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8年第1次拍卖清单" sheetId="5" r:id="rId1"/>
  </sheets>
  <calcPr calcId="124519"/>
</workbook>
</file>

<file path=xl/calcChain.xml><?xml version="1.0" encoding="utf-8"?>
<calcChain xmlns="http://schemas.openxmlformats.org/spreadsheetml/2006/main">
  <c r="G77" i="5"/>
  <c r="G72"/>
  <c r="G33"/>
  <c r="G29"/>
  <c r="G25"/>
  <c r="G21"/>
  <c r="G12"/>
  <c r="G9"/>
  <c r="G17"/>
  <c r="G5"/>
</calcChain>
</file>

<file path=xl/sharedStrings.xml><?xml version="1.0" encoding="utf-8"?>
<sst xmlns="http://schemas.openxmlformats.org/spreadsheetml/2006/main" count="264" uniqueCount="157">
  <si>
    <t>合格品</t>
    <phoneticPr fontId="1" type="noConversion"/>
  </si>
  <si>
    <t>优等品</t>
    <phoneticPr fontId="1" type="noConversion"/>
  </si>
  <si>
    <t>涤短×51赛羽绒GN412B</t>
    <phoneticPr fontId="1" type="noConversion"/>
  </si>
  <si>
    <t>涤短6.67x64硅整理中空ZK615B</t>
    <phoneticPr fontId="1" type="noConversion"/>
  </si>
  <si>
    <t>涤短6.67x64硅整理中空ZK615A</t>
    <phoneticPr fontId="1" type="noConversion"/>
  </si>
  <si>
    <t>涤短3.33x32有硅中空ZK610A</t>
    <phoneticPr fontId="1" type="noConversion"/>
  </si>
  <si>
    <r>
      <t>仿丝棉1.56×32GN470</t>
    </r>
    <r>
      <rPr>
        <sz val="10"/>
        <rFont val="宋体"/>
        <family val="3"/>
        <charset val="134"/>
      </rPr>
      <t>B</t>
    </r>
    <phoneticPr fontId="1" type="noConversion"/>
  </si>
  <si>
    <t>规    格</t>
    <phoneticPr fontId="1" type="noConversion"/>
  </si>
  <si>
    <t>批号</t>
    <phoneticPr fontId="1" type="noConversion"/>
  </si>
  <si>
    <t>生产日期</t>
    <phoneticPr fontId="1" type="noConversion"/>
  </si>
  <si>
    <t>H3928Z7828</t>
    <phoneticPr fontId="1" type="noConversion"/>
  </si>
  <si>
    <t>2017.08.28</t>
    <phoneticPr fontId="1" type="noConversion"/>
  </si>
  <si>
    <t>H3924Z7824</t>
    <phoneticPr fontId="1" type="noConversion"/>
  </si>
  <si>
    <t>2017.08.24</t>
    <phoneticPr fontId="1" type="noConversion"/>
  </si>
  <si>
    <t>涤短1.33×32赛丝棉YGN415B</t>
    <phoneticPr fontId="1" type="noConversion"/>
  </si>
  <si>
    <t>H3902Z7A02</t>
    <phoneticPr fontId="1" type="noConversion"/>
  </si>
  <si>
    <t>H3903Z7A03</t>
    <phoneticPr fontId="1" type="noConversion"/>
  </si>
  <si>
    <t>H3904Z7A04</t>
    <phoneticPr fontId="1" type="noConversion"/>
  </si>
  <si>
    <t>H3913Z7A13</t>
    <phoneticPr fontId="1" type="noConversion"/>
  </si>
  <si>
    <t>H3929Z7A29</t>
    <phoneticPr fontId="1" type="noConversion"/>
  </si>
  <si>
    <t>H3920Z7420</t>
    <phoneticPr fontId="1" type="noConversion"/>
  </si>
  <si>
    <t>2017.04.20</t>
    <phoneticPr fontId="1" type="noConversion"/>
  </si>
  <si>
    <t>H3919Z7419</t>
    <phoneticPr fontId="1" type="noConversion"/>
  </si>
  <si>
    <t>2017.04.19</t>
    <phoneticPr fontId="1" type="noConversion"/>
  </si>
  <si>
    <t>H3916Z7616</t>
    <phoneticPr fontId="1" type="noConversion"/>
  </si>
  <si>
    <t>2017.06.16</t>
    <phoneticPr fontId="1" type="noConversion"/>
  </si>
  <si>
    <t>H3913Z7513</t>
    <phoneticPr fontId="1" type="noConversion"/>
  </si>
  <si>
    <t>2017.05.13</t>
    <phoneticPr fontId="1" type="noConversion"/>
  </si>
  <si>
    <t>Y3931Z7531</t>
    <phoneticPr fontId="1" type="noConversion"/>
  </si>
  <si>
    <t>2017.05.31</t>
    <phoneticPr fontId="1" type="noConversion"/>
  </si>
  <si>
    <t>Y3921Z7521</t>
    <phoneticPr fontId="1" type="noConversion"/>
  </si>
  <si>
    <t>2017.05.21</t>
    <phoneticPr fontId="1" type="noConversion"/>
  </si>
  <si>
    <t>Y3917Z7617</t>
    <phoneticPr fontId="1" type="noConversion"/>
  </si>
  <si>
    <t>2017.06.17</t>
    <phoneticPr fontId="1" type="noConversion"/>
  </si>
  <si>
    <t>Y3912Z7612</t>
    <phoneticPr fontId="1" type="noConversion"/>
  </si>
  <si>
    <t>2017.06.12</t>
    <phoneticPr fontId="1" type="noConversion"/>
  </si>
  <si>
    <t>Y3911Z7611</t>
    <phoneticPr fontId="1" type="noConversion"/>
  </si>
  <si>
    <t>2017.06.11</t>
    <phoneticPr fontId="1" type="noConversion"/>
  </si>
  <si>
    <t>Y3903Z7603</t>
    <phoneticPr fontId="1" type="noConversion"/>
  </si>
  <si>
    <t>2017.06.03</t>
    <phoneticPr fontId="1" type="noConversion"/>
  </si>
  <si>
    <t>Y3904Z7604</t>
    <phoneticPr fontId="1" type="noConversion"/>
  </si>
  <si>
    <t>2017.06.04</t>
    <phoneticPr fontId="1" type="noConversion"/>
  </si>
  <si>
    <t>Y3907Z7607</t>
    <phoneticPr fontId="1" type="noConversion"/>
  </si>
  <si>
    <t>2017.06.07</t>
    <phoneticPr fontId="1" type="noConversion"/>
  </si>
  <si>
    <t>Y3908Z7608</t>
    <phoneticPr fontId="1" type="noConversion"/>
  </si>
  <si>
    <t>2017.06.08</t>
    <phoneticPr fontId="1" type="noConversion"/>
  </si>
  <si>
    <t>Y3909Z7609</t>
    <phoneticPr fontId="1" type="noConversion"/>
  </si>
  <si>
    <t>2017.06.09</t>
    <phoneticPr fontId="1" type="noConversion"/>
  </si>
  <si>
    <t>Y3910Z7610</t>
    <phoneticPr fontId="1" type="noConversion"/>
  </si>
  <si>
    <t>2017.06.10</t>
    <phoneticPr fontId="1" type="noConversion"/>
  </si>
  <si>
    <t>Y0504Z5604</t>
    <phoneticPr fontId="1" type="noConversion"/>
  </si>
  <si>
    <t>Y1931Z6831</t>
    <phoneticPr fontId="1" type="noConversion"/>
  </si>
  <si>
    <t>2016.08.31</t>
    <phoneticPr fontId="1" type="noConversion"/>
  </si>
  <si>
    <t>H2013Z7113</t>
    <phoneticPr fontId="1" type="noConversion"/>
  </si>
  <si>
    <t>2017.01.13</t>
    <phoneticPr fontId="1" type="noConversion"/>
  </si>
  <si>
    <t xml:space="preserve">  重量(吨)</t>
    <phoneticPr fontId="1" type="noConversion"/>
  </si>
  <si>
    <t>序号</t>
    <phoneticPr fontId="1" type="noConversion"/>
  </si>
  <si>
    <t>2017.11.2</t>
    <phoneticPr fontId="1" type="noConversion"/>
  </si>
  <si>
    <t>2017.11.3</t>
    <phoneticPr fontId="1" type="noConversion"/>
  </si>
  <si>
    <t>2017.11.4</t>
    <phoneticPr fontId="1" type="noConversion"/>
  </si>
  <si>
    <t>2017.11.13</t>
    <phoneticPr fontId="1" type="noConversion"/>
  </si>
  <si>
    <t>2017.11.29</t>
    <phoneticPr fontId="1" type="noConversion"/>
  </si>
  <si>
    <t>2015.6.4</t>
    <phoneticPr fontId="1" type="noConversion"/>
  </si>
  <si>
    <t>涤短6.67x64硅整理中空YZK615A</t>
    <phoneticPr fontId="1" type="noConversion"/>
  </si>
  <si>
    <t>小计</t>
    <phoneticPr fontId="1" type="noConversion"/>
  </si>
  <si>
    <t>产品主要质量缺陷</t>
    <phoneticPr fontId="1" type="noConversion"/>
  </si>
  <si>
    <t>蓬松回弹不匀</t>
    <phoneticPr fontId="1" type="noConversion"/>
  </si>
  <si>
    <t>长度不匀</t>
    <phoneticPr fontId="1" type="noConversion"/>
  </si>
  <si>
    <t>质量不匀</t>
    <phoneticPr fontId="1" type="noConversion"/>
  </si>
  <si>
    <t>竞拍出价(元/吨)</t>
    <phoneticPr fontId="1" type="noConversion"/>
  </si>
  <si>
    <t>原等级</t>
    <phoneticPr fontId="1" type="noConversion"/>
  </si>
  <si>
    <t>优等品</t>
    <phoneticPr fontId="1" type="noConversion"/>
  </si>
  <si>
    <t>涤短1.33×38吸湿排汗YGN430B</t>
    <phoneticPr fontId="1" type="noConversion"/>
  </si>
  <si>
    <t>H2003Z6A03</t>
    <phoneticPr fontId="1" type="noConversion"/>
  </si>
  <si>
    <t>2016.11.03</t>
    <phoneticPr fontId="1" type="noConversion"/>
  </si>
  <si>
    <t>因庛点超标降合格</t>
    <phoneticPr fontId="1" type="noConversion"/>
  </si>
  <si>
    <t>H2005Z6A05</t>
    <phoneticPr fontId="1" type="noConversion"/>
  </si>
  <si>
    <t>2016.11.05</t>
    <phoneticPr fontId="1" type="noConversion"/>
  </si>
  <si>
    <t>H2006Z6A06</t>
    <phoneticPr fontId="1" type="noConversion"/>
  </si>
  <si>
    <t>2016.11.06</t>
    <phoneticPr fontId="1" type="noConversion"/>
  </si>
  <si>
    <t>涤短1.56×51高收缩非织造YWF305B</t>
    <phoneticPr fontId="1" type="noConversion"/>
  </si>
  <si>
    <t>H2037Z7602</t>
    <phoneticPr fontId="1" type="noConversion"/>
  </si>
  <si>
    <t>卷曲偏低；含湿偏高</t>
    <phoneticPr fontId="1" type="noConversion"/>
  </si>
  <si>
    <t>涤短1.33×38全消光YZW190A</t>
    <phoneticPr fontId="1" type="noConversion"/>
  </si>
  <si>
    <t>Y2019Z6119</t>
    <phoneticPr fontId="1" type="noConversion"/>
  </si>
  <si>
    <t>2016.1.19</t>
    <phoneticPr fontId="1" type="noConversion"/>
  </si>
  <si>
    <t>无</t>
    <phoneticPr fontId="1" type="noConversion"/>
  </si>
  <si>
    <t>涤短3.33×60抗菌中空YZK657A</t>
    <phoneticPr fontId="1" type="noConversion"/>
  </si>
  <si>
    <t>Y1924Z5B24</t>
    <phoneticPr fontId="1" type="noConversion"/>
  </si>
  <si>
    <t>2015.12.24</t>
    <phoneticPr fontId="1" type="noConversion"/>
  </si>
  <si>
    <t>Y1925Z5B25</t>
    <phoneticPr fontId="1" type="noConversion"/>
  </si>
  <si>
    <t>2015.12.25</t>
    <phoneticPr fontId="1" type="noConversion"/>
  </si>
  <si>
    <t>涤短2.78×65高收缩短纤YWF307A</t>
    <phoneticPr fontId="1" type="noConversion"/>
  </si>
  <si>
    <t>Y2034Z7802</t>
    <phoneticPr fontId="1" type="noConversion"/>
  </si>
  <si>
    <t>2017.08.02</t>
    <phoneticPr fontId="1" type="noConversion"/>
  </si>
  <si>
    <t>纤维实际长度85-90mm</t>
    <phoneticPr fontId="1" type="noConversion"/>
  </si>
  <si>
    <t>Y2034F7802</t>
    <phoneticPr fontId="1" type="noConversion"/>
  </si>
  <si>
    <t>涤短3.33×60黑色无硅中空YZK606A</t>
    <phoneticPr fontId="1" type="noConversion"/>
  </si>
  <si>
    <t>Y1926Z5B26</t>
    <phoneticPr fontId="1" type="noConversion"/>
  </si>
  <si>
    <t>2015.12.26</t>
    <phoneticPr fontId="1" type="noConversion"/>
  </si>
  <si>
    <t>Y1927Z5B27</t>
    <phoneticPr fontId="1" type="noConversion"/>
  </si>
  <si>
    <t>2015.12.27</t>
    <phoneticPr fontId="1" type="noConversion"/>
  </si>
  <si>
    <t>涤短6.67×32棕色无硅中空YZK901A</t>
    <phoneticPr fontId="1" type="noConversion"/>
  </si>
  <si>
    <t>Y1914Z5B14</t>
    <phoneticPr fontId="1" type="noConversion"/>
  </si>
  <si>
    <t>2015.12.14</t>
    <phoneticPr fontId="1" type="noConversion"/>
  </si>
  <si>
    <t>Y1912Z5B12</t>
    <phoneticPr fontId="1" type="noConversion"/>
  </si>
  <si>
    <t>2015.12.12</t>
    <phoneticPr fontId="1" type="noConversion"/>
  </si>
  <si>
    <t>涤短6.67×60抗菌中空YZK654A</t>
    <phoneticPr fontId="1" type="noConversion"/>
  </si>
  <si>
    <t>Y1909F7309</t>
    <phoneticPr fontId="1" type="noConversion"/>
  </si>
  <si>
    <t>2017.03.09</t>
    <phoneticPr fontId="1" type="noConversion"/>
  </si>
  <si>
    <t>非定重包，包装有破损（有补丁），包装外型略差</t>
    <phoneticPr fontId="1" type="noConversion"/>
  </si>
  <si>
    <t>Y1913F7313</t>
    <phoneticPr fontId="1" type="noConversion"/>
  </si>
  <si>
    <t>2017.03.13</t>
    <phoneticPr fontId="1" type="noConversion"/>
  </si>
  <si>
    <t>Y1923F7323</t>
    <phoneticPr fontId="1" type="noConversion"/>
  </si>
  <si>
    <t>2017.03.23</t>
    <phoneticPr fontId="1" type="noConversion"/>
  </si>
  <si>
    <t>涤短8.0×64填充棉YZK999A</t>
    <phoneticPr fontId="1" type="noConversion"/>
  </si>
  <si>
    <t>Y1950F7B09</t>
    <phoneticPr fontId="1" type="noConversion"/>
  </si>
  <si>
    <t>2017.12.09</t>
    <phoneticPr fontId="1" type="noConversion"/>
  </si>
  <si>
    <t>黑白混杂； 无硅</t>
    <phoneticPr fontId="1" type="noConversion"/>
  </si>
  <si>
    <t>Y1950Z7B09</t>
    <phoneticPr fontId="1" type="noConversion"/>
  </si>
  <si>
    <t>涤短6.67×65非织造YWF343A</t>
    <phoneticPr fontId="1" type="noConversion"/>
  </si>
  <si>
    <t>Y0623Z7123</t>
    <phoneticPr fontId="1" type="noConversion"/>
  </si>
  <si>
    <t>受潮非定重</t>
    <phoneticPr fontId="1" type="noConversion"/>
  </si>
  <si>
    <t>1.56×51中长ZW120</t>
    <phoneticPr fontId="1" type="noConversion"/>
  </si>
  <si>
    <t>H2519Z5319</t>
    <phoneticPr fontId="1" type="noConversion"/>
  </si>
  <si>
    <t>合格品</t>
    <phoneticPr fontId="1" type="noConversion"/>
  </si>
  <si>
    <t>超期库存</t>
    <phoneticPr fontId="1" type="noConversion"/>
  </si>
  <si>
    <t>1.33×38增白GN400</t>
    <phoneticPr fontId="1" type="noConversion"/>
  </si>
  <si>
    <t>H3203Z7303</t>
    <phoneticPr fontId="1" type="noConversion"/>
  </si>
  <si>
    <t>分托盘降等</t>
    <phoneticPr fontId="1" type="noConversion"/>
  </si>
  <si>
    <t>H3235Z7307</t>
    <phoneticPr fontId="1" type="noConversion"/>
  </si>
  <si>
    <t>1.56×38黑色高强GN423</t>
    <phoneticPr fontId="1" type="noConversion"/>
  </si>
  <si>
    <t>Y3203Z6B03</t>
    <phoneticPr fontId="1" type="noConversion"/>
  </si>
  <si>
    <t>疵点超标(无纺用)</t>
    <phoneticPr fontId="1" type="noConversion"/>
  </si>
  <si>
    <t>H3243F6B28</t>
    <phoneticPr fontId="1" type="noConversion"/>
  </si>
  <si>
    <t>尾包、疵点倍长超标</t>
    <phoneticPr fontId="1" type="noConversion"/>
  </si>
  <si>
    <t>H3203Z6B03</t>
    <phoneticPr fontId="1" type="noConversion"/>
  </si>
  <si>
    <t>Y3227Z7327</t>
    <phoneticPr fontId="1" type="noConversion"/>
  </si>
  <si>
    <t>1.33x38黑色高强GN420</t>
    <phoneticPr fontId="1" type="noConversion"/>
  </si>
  <si>
    <t>Y2014F7314</t>
    <phoneticPr fontId="1" type="noConversion"/>
  </si>
  <si>
    <t>尾包</t>
    <phoneticPr fontId="1" type="noConversion"/>
  </si>
  <si>
    <t>涤短1.3×38半光可纺棉YZW102A</t>
    <phoneticPr fontId="1" type="noConversion"/>
  </si>
  <si>
    <t>Y2051Z7B25</t>
    <phoneticPr fontId="1" type="noConversion"/>
  </si>
  <si>
    <t>麻灰</t>
    <phoneticPr fontId="1" type="noConversion"/>
  </si>
  <si>
    <t>Y3151F7017</t>
    <phoneticPr fontId="1" type="noConversion"/>
  </si>
  <si>
    <t>Y3151F8128</t>
    <phoneticPr fontId="1" type="noConversion"/>
  </si>
  <si>
    <t>Y3242Z7814</t>
    <phoneticPr fontId="1" type="noConversion"/>
  </si>
  <si>
    <t>小计（1.56*51高收缩短纤）</t>
  </si>
  <si>
    <r>
      <rPr>
        <b/>
        <sz val="10"/>
        <rFont val="宋体"/>
        <family val="3"/>
        <charset val="134"/>
      </rPr>
      <t>小计</t>
    </r>
    <r>
      <rPr>
        <sz val="10"/>
        <rFont val="宋体"/>
        <family val="3"/>
        <charset val="134"/>
      </rPr>
      <t>（3.33*38吸湿排汗短纤）</t>
    </r>
    <phoneticPr fontId="1" type="noConversion"/>
  </si>
  <si>
    <r>
      <rPr>
        <b/>
        <sz val="10"/>
        <rFont val="宋体"/>
        <family val="3"/>
        <charset val="134"/>
      </rPr>
      <t>小计</t>
    </r>
    <r>
      <rPr>
        <sz val="10"/>
        <rFont val="宋体"/>
        <family val="3"/>
        <charset val="134"/>
      </rPr>
      <t>（1.33×38全消光短纤）</t>
    </r>
    <phoneticPr fontId="1" type="noConversion"/>
  </si>
  <si>
    <r>
      <rPr>
        <b/>
        <sz val="10"/>
        <rFont val="宋体"/>
        <family val="3"/>
        <charset val="134"/>
      </rPr>
      <t>小计</t>
    </r>
    <r>
      <rPr>
        <sz val="10"/>
        <rFont val="宋体"/>
        <family val="3"/>
        <charset val="134"/>
      </rPr>
      <t>（3.33×60抗菌中空）</t>
    </r>
    <phoneticPr fontId="1" type="noConversion"/>
  </si>
  <si>
    <r>
      <rPr>
        <b/>
        <sz val="10"/>
        <rFont val="宋体"/>
        <family val="3"/>
        <charset val="134"/>
      </rPr>
      <t>小计</t>
    </r>
    <r>
      <rPr>
        <sz val="10"/>
        <rFont val="宋体"/>
        <family val="3"/>
        <charset val="134"/>
      </rPr>
      <t>（7.78×65高收缩短纤）</t>
    </r>
    <phoneticPr fontId="1" type="noConversion"/>
  </si>
  <si>
    <r>
      <rPr>
        <b/>
        <sz val="10"/>
        <rFont val="宋体"/>
        <family val="3"/>
        <charset val="134"/>
      </rPr>
      <t>小计</t>
    </r>
    <r>
      <rPr>
        <sz val="10"/>
        <rFont val="宋体"/>
        <family val="3"/>
        <charset val="134"/>
      </rPr>
      <t>（3.33×60黑色无硅中空）</t>
    </r>
    <phoneticPr fontId="1" type="noConversion"/>
  </si>
  <si>
    <r>
      <rPr>
        <b/>
        <sz val="10"/>
        <rFont val="宋体"/>
        <family val="3"/>
        <charset val="134"/>
      </rPr>
      <t>小计</t>
    </r>
    <r>
      <rPr>
        <sz val="10"/>
        <rFont val="宋体"/>
        <family val="3"/>
        <charset val="134"/>
      </rPr>
      <t>（6.67×32棕色无硅中空）</t>
    </r>
    <phoneticPr fontId="1" type="noConversion"/>
  </si>
  <si>
    <r>
      <rPr>
        <b/>
        <sz val="10"/>
        <rFont val="宋体"/>
        <family val="3"/>
        <charset val="134"/>
      </rPr>
      <t>小计</t>
    </r>
    <r>
      <rPr>
        <sz val="10"/>
        <rFont val="宋体"/>
        <family val="3"/>
        <charset val="134"/>
      </rPr>
      <t>（6.67×32抗菌中空）</t>
    </r>
    <phoneticPr fontId="1" type="noConversion"/>
  </si>
  <si>
    <r>
      <rPr>
        <b/>
        <sz val="10"/>
        <rFont val="宋体"/>
        <family val="3"/>
        <charset val="134"/>
      </rPr>
      <t>小计</t>
    </r>
    <r>
      <rPr>
        <sz val="10"/>
        <rFont val="宋体"/>
        <family val="3"/>
        <charset val="134"/>
      </rPr>
      <t>（8.0×64填充棉）</t>
    </r>
    <phoneticPr fontId="1" type="noConversion"/>
  </si>
  <si>
    <t>仪征化纤短纤中空产品2018年第1次竞拍产品清单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</si>
</sst>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0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7" fontId="0" fillId="0" borderId="6" xfId="0" applyNumberFormat="1" applyBorder="1" applyAlignment="1">
      <alignment horizontal="center"/>
    </xf>
    <xf numFmtId="177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7" fontId="3" fillId="0" borderId="6" xfId="1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6" xfId="1"/>
    <cellStyle name="常规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workbookViewId="0">
      <selection activeCell="B92" sqref="B92"/>
    </sheetView>
  </sheetViews>
  <sheetFormatPr defaultRowHeight="13.5"/>
  <cols>
    <col min="1" max="1" width="6.375" style="4" customWidth="1"/>
    <col min="2" max="2" width="27.375" style="4" customWidth="1"/>
    <col min="3" max="4" width="11.5" style="4" customWidth="1"/>
    <col min="5" max="5" width="11.25" style="4" customWidth="1"/>
    <col min="6" max="6" width="16.125" style="4" customWidth="1"/>
    <col min="7" max="7" width="10.75" style="4" customWidth="1"/>
    <col min="8" max="8" width="9" style="4" customWidth="1"/>
    <col min="9" max="16384" width="9" style="4"/>
  </cols>
  <sheetData>
    <row r="1" spans="1:9" ht="22.5">
      <c r="A1" s="49" t="s">
        <v>156</v>
      </c>
      <c r="B1" s="50"/>
      <c r="C1" s="50"/>
      <c r="D1" s="50"/>
      <c r="E1" s="50"/>
      <c r="F1" s="50"/>
      <c r="G1" s="50"/>
      <c r="H1" s="50"/>
    </row>
    <row r="2" spans="1:9" s="2" customFormat="1" ht="27">
      <c r="A2" s="1" t="s">
        <v>56</v>
      </c>
      <c r="B2" s="1" t="s">
        <v>7</v>
      </c>
      <c r="C2" s="1" t="s">
        <v>8</v>
      </c>
      <c r="D2" s="1" t="s">
        <v>70</v>
      </c>
      <c r="E2" s="1" t="s">
        <v>9</v>
      </c>
      <c r="F2" s="1" t="s">
        <v>65</v>
      </c>
      <c r="G2" s="21" t="s">
        <v>55</v>
      </c>
      <c r="H2" s="10" t="s">
        <v>69</v>
      </c>
    </row>
    <row r="3" spans="1:9" ht="15.95" customHeight="1">
      <c r="A3" s="32">
        <v>1</v>
      </c>
      <c r="B3" s="8" t="s">
        <v>2</v>
      </c>
      <c r="C3" s="5" t="s">
        <v>10</v>
      </c>
      <c r="D3" s="11" t="s">
        <v>0</v>
      </c>
      <c r="E3" s="11" t="s">
        <v>11</v>
      </c>
      <c r="F3" s="41" t="s">
        <v>66</v>
      </c>
      <c r="G3" s="22">
        <v>18.63</v>
      </c>
      <c r="H3" s="32"/>
    </row>
    <row r="4" spans="1:9" ht="15.95" customHeight="1">
      <c r="A4" s="33"/>
      <c r="B4" s="8" t="s">
        <v>2</v>
      </c>
      <c r="C4" s="5" t="s">
        <v>12</v>
      </c>
      <c r="D4" s="12" t="s">
        <v>0</v>
      </c>
      <c r="E4" s="12" t="s">
        <v>13</v>
      </c>
      <c r="F4" s="42"/>
      <c r="G4" s="22">
        <v>11.07</v>
      </c>
      <c r="H4" s="33"/>
    </row>
    <row r="5" spans="1:9" ht="15.95" customHeight="1">
      <c r="A5" s="34"/>
      <c r="B5" s="27" t="s">
        <v>64</v>
      </c>
      <c r="C5" s="5"/>
      <c r="D5" s="12"/>
      <c r="E5" s="12"/>
      <c r="F5" s="45"/>
      <c r="G5" s="22">
        <f>SUM(G3:G4)</f>
        <v>29.7</v>
      </c>
      <c r="H5" s="34"/>
    </row>
    <row r="6" spans="1:9" s="7" customFormat="1" ht="15.95" customHeight="1">
      <c r="A6" s="43">
        <v>2</v>
      </c>
      <c r="B6" s="8" t="s">
        <v>14</v>
      </c>
      <c r="C6" s="5" t="s">
        <v>15</v>
      </c>
      <c r="D6" s="15" t="s">
        <v>0</v>
      </c>
      <c r="E6" s="13" t="s">
        <v>57</v>
      </c>
      <c r="F6" s="41" t="s">
        <v>66</v>
      </c>
      <c r="G6" s="23">
        <v>22.41</v>
      </c>
      <c r="H6" s="46"/>
    </row>
    <row r="7" spans="1:9" s="7" customFormat="1" ht="15.95" customHeight="1">
      <c r="A7" s="43"/>
      <c r="B7" s="8" t="s">
        <v>14</v>
      </c>
      <c r="C7" s="5" t="s">
        <v>18</v>
      </c>
      <c r="D7" s="15" t="s">
        <v>0</v>
      </c>
      <c r="E7" s="13" t="s">
        <v>60</v>
      </c>
      <c r="F7" s="42"/>
      <c r="G7" s="23">
        <v>18.63</v>
      </c>
      <c r="H7" s="47"/>
    </row>
    <row r="8" spans="1:9" s="7" customFormat="1" ht="15.95" customHeight="1">
      <c r="A8" s="43"/>
      <c r="B8" s="8" t="s">
        <v>14</v>
      </c>
      <c r="C8" s="5" t="s">
        <v>17</v>
      </c>
      <c r="D8" s="15" t="s">
        <v>0</v>
      </c>
      <c r="E8" s="13" t="s">
        <v>59</v>
      </c>
      <c r="F8" s="42"/>
      <c r="G8" s="23">
        <v>3.51</v>
      </c>
      <c r="H8" s="47"/>
    </row>
    <row r="9" spans="1:9" s="7" customFormat="1" ht="15.95" customHeight="1">
      <c r="A9" s="43"/>
      <c r="B9" s="28" t="s">
        <v>64</v>
      </c>
      <c r="C9" s="6"/>
      <c r="D9" s="6"/>
      <c r="E9" s="6"/>
      <c r="F9" s="17"/>
      <c r="G9" s="23">
        <f>SUM(G6:G8)</f>
        <v>44.55</v>
      </c>
      <c r="H9" s="48"/>
      <c r="I9" s="30"/>
    </row>
    <row r="10" spans="1:9" s="7" customFormat="1" ht="15.95" customHeight="1">
      <c r="A10" s="43">
        <v>3</v>
      </c>
      <c r="B10" s="8" t="s">
        <v>14</v>
      </c>
      <c r="C10" s="5" t="s">
        <v>16</v>
      </c>
      <c r="D10" s="15" t="s">
        <v>0</v>
      </c>
      <c r="E10" s="13" t="s">
        <v>58</v>
      </c>
      <c r="F10" s="41" t="s">
        <v>66</v>
      </c>
      <c r="G10" s="23">
        <v>28.08</v>
      </c>
      <c r="H10" s="46"/>
    </row>
    <row r="11" spans="1:9" s="7" customFormat="1" ht="15.95" customHeight="1">
      <c r="A11" s="43"/>
      <c r="B11" s="8" t="s">
        <v>14</v>
      </c>
      <c r="C11" s="5" t="s">
        <v>19</v>
      </c>
      <c r="D11" s="15" t="s">
        <v>0</v>
      </c>
      <c r="E11" s="13" t="s">
        <v>61</v>
      </c>
      <c r="F11" s="42"/>
      <c r="G11" s="23">
        <v>18.09</v>
      </c>
      <c r="H11" s="47"/>
    </row>
    <row r="12" spans="1:9" ht="15.95" customHeight="1">
      <c r="A12" s="43"/>
      <c r="B12" s="27" t="s">
        <v>64</v>
      </c>
      <c r="C12" s="5"/>
      <c r="D12" s="14"/>
      <c r="E12" s="14"/>
      <c r="F12" s="45"/>
      <c r="G12" s="24">
        <f>SUM(G10:G11)</f>
        <v>46.17</v>
      </c>
      <c r="H12" s="48"/>
    </row>
    <row r="13" spans="1:9" ht="15.95" customHeight="1">
      <c r="A13" s="44">
        <v>4</v>
      </c>
      <c r="B13" s="8" t="s">
        <v>3</v>
      </c>
      <c r="C13" s="5" t="s">
        <v>20</v>
      </c>
      <c r="D13" s="14" t="s">
        <v>0</v>
      </c>
      <c r="E13" s="14" t="s">
        <v>21</v>
      </c>
      <c r="F13" s="41" t="s">
        <v>66</v>
      </c>
      <c r="G13" s="25">
        <v>5.94</v>
      </c>
      <c r="H13" s="32"/>
    </row>
    <row r="14" spans="1:9" ht="15.95" customHeight="1">
      <c r="A14" s="44"/>
      <c r="B14" s="8" t="s">
        <v>3</v>
      </c>
      <c r="C14" s="5" t="s">
        <v>22</v>
      </c>
      <c r="D14" s="14" t="s">
        <v>0</v>
      </c>
      <c r="E14" s="14" t="s">
        <v>23</v>
      </c>
      <c r="F14" s="42"/>
      <c r="G14" s="25">
        <v>2.1</v>
      </c>
      <c r="H14" s="33"/>
    </row>
    <row r="15" spans="1:9" ht="15.95" customHeight="1">
      <c r="A15" s="44"/>
      <c r="B15" s="8" t="s">
        <v>3</v>
      </c>
      <c r="C15" s="5" t="s">
        <v>24</v>
      </c>
      <c r="D15" s="14" t="s">
        <v>0</v>
      </c>
      <c r="E15" s="14" t="s">
        <v>25</v>
      </c>
      <c r="F15" s="42"/>
      <c r="G15" s="25">
        <v>3.51</v>
      </c>
      <c r="H15" s="33"/>
    </row>
    <row r="16" spans="1:9" ht="15.95" customHeight="1">
      <c r="A16" s="44"/>
      <c r="B16" s="8" t="s">
        <v>3</v>
      </c>
      <c r="C16" s="5" t="s">
        <v>26</v>
      </c>
      <c r="D16" s="14" t="s">
        <v>0</v>
      </c>
      <c r="E16" s="14" t="s">
        <v>27</v>
      </c>
      <c r="F16" s="42"/>
      <c r="G16" s="25">
        <v>22.95</v>
      </c>
      <c r="H16" s="33"/>
    </row>
    <row r="17" spans="1:8" ht="15.95" customHeight="1">
      <c r="A17" s="44"/>
      <c r="B17" s="27" t="s">
        <v>64</v>
      </c>
      <c r="C17" s="5"/>
      <c r="D17" s="14"/>
      <c r="E17" s="14"/>
      <c r="F17" s="45"/>
      <c r="G17" s="25">
        <f>SUM(G13:G16)</f>
        <v>34.5</v>
      </c>
      <c r="H17" s="34"/>
    </row>
    <row r="18" spans="1:8" ht="15.95" customHeight="1">
      <c r="A18" s="44">
        <v>5</v>
      </c>
      <c r="B18" s="8" t="s">
        <v>4</v>
      </c>
      <c r="C18" s="5" t="s">
        <v>28</v>
      </c>
      <c r="D18" s="14" t="s">
        <v>1</v>
      </c>
      <c r="E18" s="14" t="s">
        <v>29</v>
      </c>
      <c r="F18" s="41" t="s">
        <v>66</v>
      </c>
      <c r="G18" s="25">
        <v>4.8600000000000003</v>
      </c>
      <c r="H18" s="32"/>
    </row>
    <row r="19" spans="1:8" ht="15.95" customHeight="1">
      <c r="A19" s="44"/>
      <c r="B19" s="8" t="s">
        <v>4</v>
      </c>
      <c r="C19" s="5" t="s">
        <v>32</v>
      </c>
      <c r="D19" s="14" t="s">
        <v>1</v>
      </c>
      <c r="E19" s="14" t="s">
        <v>33</v>
      </c>
      <c r="F19" s="42"/>
      <c r="G19" s="25">
        <v>16.47</v>
      </c>
      <c r="H19" s="33"/>
    </row>
    <row r="20" spans="1:8" ht="15.95" customHeight="1">
      <c r="A20" s="44"/>
      <c r="B20" s="8" t="s">
        <v>4</v>
      </c>
      <c r="C20" s="5" t="s">
        <v>34</v>
      </c>
      <c r="D20" s="14" t="s">
        <v>1</v>
      </c>
      <c r="E20" s="14" t="s">
        <v>35</v>
      </c>
      <c r="F20" s="42"/>
      <c r="G20" s="25">
        <v>22.41</v>
      </c>
      <c r="H20" s="33"/>
    </row>
    <row r="21" spans="1:8" ht="15.95" customHeight="1">
      <c r="A21" s="44"/>
      <c r="B21" s="27" t="s">
        <v>64</v>
      </c>
      <c r="C21" s="5"/>
      <c r="D21" s="14"/>
      <c r="E21" s="14"/>
      <c r="F21" s="45"/>
      <c r="G21" s="25">
        <f>SUM(G18:G20)</f>
        <v>43.739999999999995</v>
      </c>
      <c r="H21" s="34"/>
    </row>
    <row r="22" spans="1:8" ht="15.95" customHeight="1">
      <c r="A22" s="44">
        <v>6</v>
      </c>
      <c r="B22" s="8" t="s">
        <v>4</v>
      </c>
      <c r="C22" s="5" t="s">
        <v>36</v>
      </c>
      <c r="D22" s="14" t="s">
        <v>1</v>
      </c>
      <c r="E22" s="14" t="s">
        <v>37</v>
      </c>
      <c r="F22" s="41" t="s">
        <v>66</v>
      </c>
      <c r="G22" s="25">
        <v>24.57</v>
      </c>
      <c r="H22" s="32"/>
    </row>
    <row r="23" spans="1:8" ht="15.95" customHeight="1">
      <c r="A23" s="44"/>
      <c r="B23" s="8" t="s">
        <v>4</v>
      </c>
      <c r="C23" s="5" t="s">
        <v>42</v>
      </c>
      <c r="D23" s="14" t="s">
        <v>1</v>
      </c>
      <c r="E23" s="14" t="s">
        <v>43</v>
      </c>
      <c r="F23" s="42"/>
      <c r="G23" s="25">
        <v>15.39</v>
      </c>
      <c r="H23" s="33"/>
    </row>
    <row r="24" spans="1:8" ht="15.95" customHeight="1">
      <c r="A24" s="44"/>
      <c r="B24" s="8" t="s">
        <v>4</v>
      </c>
      <c r="C24" s="5" t="s">
        <v>38</v>
      </c>
      <c r="D24" s="14" t="s">
        <v>1</v>
      </c>
      <c r="E24" s="14" t="s">
        <v>39</v>
      </c>
      <c r="F24" s="42"/>
      <c r="G24" s="25">
        <v>4.8600000000000003</v>
      </c>
      <c r="H24" s="33"/>
    </row>
    <row r="25" spans="1:8" ht="15.95" customHeight="1">
      <c r="A25" s="44"/>
      <c r="B25" s="27" t="s">
        <v>64</v>
      </c>
      <c r="C25" s="5"/>
      <c r="D25" s="14"/>
      <c r="E25" s="14"/>
      <c r="F25" s="45"/>
      <c r="G25" s="25">
        <f>SUM(G22:G24)</f>
        <v>44.82</v>
      </c>
      <c r="H25" s="34"/>
    </row>
    <row r="26" spans="1:8" ht="15.95" customHeight="1">
      <c r="A26" s="44">
        <v>7</v>
      </c>
      <c r="B26" s="8" t="s">
        <v>4</v>
      </c>
      <c r="C26" s="5" t="s">
        <v>48</v>
      </c>
      <c r="D26" s="14" t="s">
        <v>1</v>
      </c>
      <c r="E26" s="14" t="s">
        <v>49</v>
      </c>
      <c r="F26" s="41" t="s">
        <v>66</v>
      </c>
      <c r="G26" s="25">
        <v>26.19</v>
      </c>
      <c r="H26" s="32"/>
    </row>
    <row r="27" spans="1:8" ht="15.95" customHeight="1">
      <c r="A27" s="44"/>
      <c r="B27" s="8" t="s">
        <v>4</v>
      </c>
      <c r="C27" s="5" t="s">
        <v>40</v>
      </c>
      <c r="D27" s="14" t="s">
        <v>1</v>
      </c>
      <c r="E27" s="14" t="s">
        <v>41</v>
      </c>
      <c r="F27" s="42"/>
      <c r="G27" s="25">
        <v>4.59</v>
      </c>
      <c r="H27" s="33"/>
    </row>
    <row r="28" spans="1:8" ht="15.95" customHeight="1">
      <c r="A28" s="44"/>
      <c r="B28" s="8" t="s">
        <v>4</v>
      </c>
      <c r="C28" s="5" t="s">
        <v>30</v>
      </c>
      <c r="D28" s="14" t="s">
        <v>1</v>
      </c>
      <c r="E28" s="14" t="s">
        <v>31</v>
      </c>
      <c r="F28" s="42"/>
      <c r="G28" s="25">
        <v>6.48</v>
      </c>
      <c r="H28" s="33"/>
    </row>
    <row r="29" spans="1:8" ht="15.95" customHeight="1">
      <c r="A29" s="44"/>
      <c r="B29" s="29" t="s">
        <v>64</v>
      </c>
      <c r="F29" s="45"/>
      <c r="G29" s="4">
        <f>SUM(G26:G28)</f>
        <v>37.260000000000005</v>
      </c>
      <c r="H29" s="34"/>
    </row>
    <row r="30" spans="1:8" ht="15.95" customHeight="1">
      <c r="A30" s="44">
        <v>8</v>
      </c>
      <c r="B30" s="8" t="s">
        <v>4</v>
      </c>
      <c r="C30" s="5" t="s">
        <v>44</v>
      </c>
      <c r="D30" s="14" t="s">
        <v>1</v>
      </c>
      <c r="E30" s="14" t="s">
        <v>45</v>
      </c>
      <c r="F30" s="41" t="s">
        <v>66</v>
      </c>
      <c r="G30" s="25">
        <v>21.87</v>
      </c>
      <c r="H30" s="32"/>
    </row>
    <row r="31" spans="1:8" ht="15.95" customHeight="1">
      <c r="A31" s="44"/>
      <c r="B31" s="8" t="s">
        <v>4</v>
      </c>
      <c r="C31" s="5" t="s">
        <v>46</v>
      </c>
      <c r="D31" s="14" t="s">
        <v>1</v>
      </c>
      <c r="E31" s="14" t="s">
        <v>47</v>
      </c>
      <c r="F31" s="42"/>
      <c r="G31" s="25">
        <v>24.3</v>
      </c>
      <c r="H31" s="33"/>
    </row>
    <row r="32" spans="1:8" ht="15.95" customHeight="1">
      <c r="A32" s="44"/>
      <c r="B32" s="8" t="s">
        <v>63</v>
      </c>
      <c r="C32" s="5" t="s">
        <v>50</v>
      </c>
      <c r="D32" s="14" t="s">
        <v>1</v>
      </c>
      <c r="E32" s="9" t="s">
        <v>62</v>
      </c>
      <c r="F32" s="31" t="s">
        <v>67</v>
      </c>
      <c r="G32" s="26">
        <v>0.3</v>
      </c>
      <c r="H32" s="33"/>
    </row>
    <row r="33" spans="1:8" ht="15.95" customHeight="1">
      <c r="A33" s="44"/>
      <c r="B33" s="29" t="s">
        <v>64</v>
      </c>
      <c r="F33" s="18"/>
      <c r="G33" s="4">
        <f>SUM(G30:G32)</f>
        <v>46.47</v>
      </c>
      <c r="H33" s="34"/>
    </row>
    <row r="34" spans="1:8" ht="15.95" customHeight="1">
      <c r="A34" s="3">
        <v>9</v>
      </c>
      <c r="B34" s="8" t="s">
        <v>5</v>
      </c>
      <c r="C34" s="5" t="s">
        <v>51</v>
      </c>
      <c r="D34" s="14" t="s">
        <v>1</v>
      </c>
      <c r="E34" s="14" t="s">
        <v>52</v>
      </c>
      <c r="F34" s="8"/>
      <c r="G34" s="25">
        <v>0.25</v>
      </c>
      <c r="H34" s="16"/>
    </row>
    <row r="35" spans="1:8" ht="15.95" customHeight="1">
      <c r="A35" s="3">
        <v>10</v>
      </c>
      <c r="B35" s="8" t="s">
        <v>6</v>
      </c>
      <c r="C35" s="5" t="s">
        <v>53</v>
      </c>
      <c r="D35" s="14" t="s">
        <v>0</v>
      </c>
      <c r="E35" s="14" t="s">
        <v>54</v>
      </c>
      <c r="F35" s="8" t="s">
        <v>68</v>
      </c>
      <c r="G35" s="25">
        <v>2.7</v>
      </c>
      <c r="H35" s="16"/>
    </row>
    <row r="36" spans="1:8">
      <c r="A36" s="35">
        <v>11</v>
      </c>
      <c r="B36" s="8" t="s">
        <v>72</v>
      </c>
      <c r="C36" s="8" t="s">
        <v>73</v>
      </c>
      <c r="D36" s="8" t="s">
        <v>0</v>
      </c>
      <c r="E36" s="8" t="s">
        <v>74</v>
      </c>
      <c r="F36" s="41" t="s">
        <v>75</v>
      </c>
      <c r="G36" s="8">
        <v>3.51</v>
      </c>
      <c r="H36" s="38"/>
    </row>
    <row r="37" spans="1:8">
      <c r="A37" s="36"/>
      <c r="B37" s="8" t="s">
        <v>72</v>
      </c>
      <c r="C37" s="8" t="s">
        <v>76</v>
      </c>
      <c r="D37" s="8" t="s">
        <v>0</v>
      </c>
      <c r="E37" s="8" t="s">
        <v>77</v>
      </c>
      <c r="F37" s="42"/>
      <c r="G37" s="8">
        <v>2.16</v>
      </c>
      <c r="H37" s="39"/>
    </row>
    <row r="38" spans="1:8">
      <c r="A38" s="36"/>
      <c r="B38" s="8" t="s">
        <v>72</v>
      </c>
      <c r="C38" s="8" t="s">
        <v>78</v>
      </c>
      <c r="D38" s="8" t="s">
        <v>0</v>
      </c>
      <c r="E38" s="8" t="s">
        <v>79</v>
      </c>
      <c r="F38" s="45"/>
      <c r="G38" s="8">
        <v>7.83</v>
      </c>
      <c r="H38" s="39"/>
    </row>
    <row r="39" spans="1:8">
      <c r="A39" s="37"/>
      <c r="B39" s="8" t="s">
        <v>148</v>
      </c>
      <c r="C39" s="8"/>
      <c r="D39" s="8"/>
      <c r="E39" s="8"/>
      <c r="F39" s="8"/>
      <c r="G39" s="8">
        <v>13.5</v>
      </c>
      <c r="H39" s="40"/>
    </row>
    <row r="40" spans="1:8">
      <c r="A40" s="38">
        <v>12</v>
      </c>
      <c r="B40" s="8" t="s">
        <v>80</v>
      </c>
      <c r="C40" s="8" t="s">
        <v>81</v>
      </c>
      <c r="D40" s="8" t="s">
        <v>0</v>
      </c>
      <c r="E40" s="8"/>
      <c r="F40" s="8" t="s">
        <v>82</v>
      </c>
      <c r="G40" s="8">
        <v>2.97</v>
      </c>
      <c r="H40" s="38"/>
    </row>
    <row r="41" spans="1:8">
      <c r="A41" s="40"/>
      <c r="B41" s="8" t="s">
        <v>147</v>
      </c>
      <c r="D41" s="8"/>
      <c r="E41" s="8"/>
      <c r="F41" s="8"/>
      <c r="G41" s="8">
        <v>2.97</v>
      </c>
      <c r="H41" s="40"/>
    </row>
    <row r="42" spans="1:8">
      <c r="A42" s="35">
        <v>13</v>
      </c>
      <c r="B42" s="8" t="s">
        <v>83</v>
      </c>
      <c r="C42" s="8" t="s">
        <v>84</v>
      </c>
      <c r="D42" s="8" t="s">
        <v>1</v>
      </c>
      <c r="E42" s="8" t="s">
        <v>85</v>
      </c>
      <c r="F42" s="8" t="s">
        <v>86</v>
      </c>
      <c r="G42" s="8">
        <v>25.92</v>
      </c>
      <c r="H42" s="38"/>
    </row>
    <row r="43" spans="1:8">
      <c r="A43" s="37"/>
      <c r="B43" s="8" t="s">
        <v>149</v>
      </c>
      <c r="D43" s="8"/>
      <c r="E43" s="8"/>
      <c r="F43" s="8"/>
      <c r="G43" s="8">
        <v>25.92</v>
      </c>
      <c r="H43" s="40"/>
    </row>
    <row r="44" spans="1:8">
      <c r="A44" s="35">
        <v>14</v>
      </c>
      <c r="B44" s="8" t="s">
        <v>87</v>
      </c>
      <c r="C44" s="8" t="s">
        <v>88</v>
      </c>
      <c r="D44" s="8" t="s">
        <v>1</v>
      </c>
      <c r="E44" s="8" t="s">
        <v>89</v>
      </c>
      <c r="F44" s="38" t="s">
        <v>86</v>
      </c>
      <c r="G44" s="8">
        <v>0.41399999999999998</v>
      </c>
      <c r="H44" s="38"/>
    </row>
    <row r="45" spans="1:8">
      <c r="A45" s="36"/>
      <c r="B45" s="8" t="s">
        <v>87</v>
      </c>
      <c r="C45" s="8" t="s">
        <v>90</v>
      </c>
      <c r="D45" s="8" t="s">
        <v>1</v>
      </c>
      <c r="E45" s="8" t="s">
        <v>91</v>
      </c>
      <c r="F45" s="40"/>
      <c r="G45" s="8">
        <v>16</v>
      </c>
      <c r="H45" s="39"/>
    </row>
    <row r="46" spans="1:8">
      <c r="A46" s="37"/>
      <c r="B46" s="8" t="s">
        <v>150</v>
      </c>
      <c r="D46" s="8"/>
      <c r="E46" s="8"/>
      <c r="F46" s="8"/>
      <c r="G46" s="8">
        <v>16.414000000000001</v>
      </c>
      <c r="H46" s="40"/>
    </row>
    <row r="47" spans="1:8" ht="13.5" customHeight="1">
      <c r="A47" s="35">
        <v>15</v>
      </c>
      <c r="B47" s="8" t="s">
        <v>92</v>
      </c>
      <c r="C47" s="8" t="s">
        <v>93</v>
      </c>
      <c r="D47" s="8" t="s">
        <v>1</v>
      </c>
      <c r="E47" s="8" t="s">
        <v>94</v>
      </c>
      <c r="F47" s="41" t="s">
        <v>95</v>
      </c>
      <c r="G47" s="8">
        <v>5.4</v>
      </c>
      <c r="H47" s="38"/>
    </row>
    <row r="48" spans="1:8">
      <c r="A48" s="36"/>
      <c r="B48" s="8" t="s">
        <v>92</v>
      </c>
      <c r="C48" s="8" t="s">
        <v>96</v>
      </c>
      <c r="D48" s="8" t="s">
        <v>1</v>
      </c>
      <c r="E48" s="8" t="s">
        <v>94</v>
      </c>
      <c r="F48" s="45"/>
      <c r="G48" s="8">
        <v>0.186</v>
      </c>
      <c r="H48" s="39"/>
    </row>
    <row r="49" spans="1:8">
      <c r="A49" s="37"/>
      <c r="B49" s="8" t="s">
        <v>151</v>
      </c>
      <c r="D49" s="8"/>
      <c r="E49" s="8"/>
      <c r="F49" s="8"/>
      <c r="G49" s="8">
        <v>5.5860000000000003</v>
      </c>
      <c r="H49" s="40"/>
    </row>
    <row r="50" spans="1:8">
      <c r="A50" s="35">
        <v>16</v>
      </c>
      <c r="B50" s="8" t="s">
        <v>97</v>
      </c>
      <c r="C50" s="8" t="s">
        <v>98</v>
      </c>
      <c r="D50" s="8" t="s">
        <v>1</v>
      </c>
      <c r="E50" s="8" t="s">
        <v>99</v>
      </c>
      <c r="F50" s="38" t="s">
        <v>86</v>
      </c>
      <c r="G50" s="8">
        <v>1.75</v>
      </c>
      <c r="H50" s="38"/>
    </row>
    <row r="51" spans="1:8">
      <c r="A51" s="36"/>
      <c r="B51" s="8" t="s">
        <v>97</v>
      </c>
      <c r="C51" s="8" t="s">
        <v>100</v>
      </c>
      <c r="D51" s="8" t="s">
        <v>1</v>
      </c>
      <c r="E51" s="8" t="s">
        <v>101</v>
      </c>
      <c r="F51" s="40"/>
      <c r="G51" s="8">
        <v>16</v>
      </c>
      <c r="H51" s="39"/>
    </row>
    <row r="52" spans="1:8">
      <c r="A52" s="37"/>
      <c r="B52" s="8" t="s">
        <v>152</v>
      </c>
      <c r="D52" s="8"/>
      <c r="E52" s="8"/>
      <c r="F52" s="8"/>
      <c r="G52" s="8">
        <v>17.75</v>
      </c>
      <c r="H52" s="40"/>
    </row>
    <row r="53" spans="1:8">
      <c r="A53" s="35">
        <v>17</v>
      </c>
      <c r="B53" s="8" t="s">
        <v>102</v>
      </c>
      <c r="C53" s="8" t="s">
        <v>103</v>
      </c>
      <c r="D53" s="8" t="s">
        <v>1</v>
      </c>
      <c r="E53" s="8" t="s">
        <v>104</v>
      </c>
      <c r="F53" s="38" t="s">
        <v>86</v>
      </c>
      <c r="G53" s="8">
        <v>3.52</v>
      </c>
      <c r="H53" s="38"/>
    </row>
    <row r="54" spans="1:8">
      <c r="A54" s="36"/>
      <c r="B54" s="8" t="s">
        <v>102</v>
      </c>
      <c r="C54" s="8" t="s">
        <v>105</v>
      </c>
      <c r="D54" s="8" t="s">
        <v>1</v>
      </c>
      <c r="E54" s="8" t="s">
        <v>106</v>
      </c>
      <c r="F54" s="40"/>
      <c r="G54" s="8">
        <v>12.76</v>
      </c>
      <c r="H54" s="39"/>
    </row>
    <row r="55" spans="1:8">
      <c r="A55" s="37"/>
      <c r="B55" s="8" t="s">
        <v>153</v>
      </c>
      <c r="D55" s="8"/>
      <c r="E55" s="8"/>
      <c r="F55" s="8"/>
      <c r="G55" s="8">
        <v>16.28</v>
      </c>
      <c r="H55" s="40"/>
    </row>
    <row r="56" spans="1:8" ht="13.5" customHeight="1">
      <c r="A56" s="35">
        <v>18</v>
      </c>
      <c r="B56" s="8" t="s">
        <v>107</v>
      </c>
      <c r="C56" s="8" t="s">
        <v>108</v>
      </c>
      <c r="D56" s="8" t="s">
        <v>1</v>
      </c>
      <c r="E56" s="8" t="s">
        <v>109</v>
      </c>
      <c r="F56" s="41" t="s">
        <v>110</v>
      </c>
      <c r="G56" s="8">
        <v>0.68600000000000005</v>
      </c>
      <c r="H56" s="38"/>
    </row>
    <row r="57" spans="1:8">
      <c r="A57" s="36"/>
      <c r="B57" s="8" t="s">
        <v>107</v>
      </c>
      <c r="C57" s="8" t="s">
        <v>111</v>
      </c>
      <c r="D57" s="8" t="s">
        <v>1</v>
      </c>
      <c r="E57" s="8" t="s">
        <v>112</v>
      </c>
      <c r="F57" s="42"/>
      <c r="G57" s="8">
        <v>0.97399999999999998</v>
      </c>
      <c r="H57" s="39"/>
    </row>
    <row r="58" spans="1:8">
      <c r="A58" s="36"/>
      <c r="B58" s="8" t="s">
        <v>107</v>
      </c>
      <c r="C58" s="8" t="s">
        <v>113</v>
      </c>
      <c r="D58" s="8" t="s">
        <v>1</v>
      </c>
      <c r="E58" s="8" t="s">
        <v>114</v>
      </c>
      <c r="F58" s="45"/>
      <c r="G58" s="8">
        <v>7.2999999999999995E-2</v>
      </c>
      <c r="H58" s="39"/>
    </row>
    <row r="59" spans="1:8">
      <c r="A59" s="37"/>
      <c r="B59" s="8" t="s">
        <v>154</v>
      </c>
      <c r="D59" s="8"/>
      <c r="E59" s="8"/>
      <c r="F59" s="8"/>
      <c r="G59" s="8">
        <v>1.7330000000000001</v>
      </c>
      <c r="H59" s="40"/>
    </row>
    <row r="60" spans="1:8">
      <c r="A60" s="35">
        <v>19</v>
      </c>
      <c r="B60" s="8" t="s">
        <v>115</v>
      </c>
      <c r="C60" s="8" t="s">
        <v>116</v>
      </c>
      <c r="D60" s="8" t="s">
        <v>1</v>
      </c>
      <c r="E60" s="8" t="s">
        <v>117</v>
      </c>
      <c r="F60" s="38" t="s">
        <v>118</v>
      </c>
      <c r="G60" s="8">
        <v>0.2</v>
      </c>
      <c r="H60" s="38"/>
    </row>
    <row r="61" spans="1:8">
      <c r="A61" s="36"/>
      <c r="B61" s="8" t="s">
        <v>115</v>
      </c>
      <c r="C61" s="8" t="s">
        <v>119</v>
      </c>
      <c r="D61" s="8" t="s">
        <v>1</v>
      </c>
      <c r="E61" s="8" t="s">
        <v>117</v>
      </c>
      <c r="F61" s="40"/>
      <c r="G61" s="8">
        <v>5.5</v>
      </c>
      <c r="H61" s="39"/>
    </row>
    <row r="62" spans="1:8">
      <c r="A62" s="37"/>
      <c r="B62" s="8" t="s">
        <v>155</v>
      </c>
      <c r="D62" s="8"/>
      <c r="E62" s="8"/>
      <c r="F62" s="8"/>
      <c r="G62" s="8">
        <v>5.7</v>
      </c>
      <c r="H62" s="40"/>
    </row>
    <row r="63" spans="1:8">
      <c r="A63" s="8">
        <v>20</v>
      </c>
      <c r="B63" s="8" t="s">
        <v>120</v>
      </c>
      <c r="C63" s="8" t="s">
        <v>121</v>
      </c>
      <c r="D63" s="8" t="s">
        <v>71</v>
      </c>
      <c r="E63" s="19">
        <v>42758</v>
      </c>
      <c r="F63" s="8" t="s">
        <v>122</v>
      </c>
      <c r="G63" s="8">
        <v>0.81</v>
      </c>
      <c r="H63" s="8"/>
    </row>
    <row r="64" spans="1:8">
      <c r="A64" s="8">
        <v>21</v>
      </c>
      <c r="B64" s="8" t="s">
        <v>123</v>
      </c>
      <c r="C64" s="8" t="s">
        <v>124</v>
      </c>
      <c r="D64" s="8" t="s">
        <v>125</v>
      </c>
      <c r="E64" s="19">
        <v>42082</v>
      </c>
      <c r="F64" s="8" t="s">
        <v>126</v>
      </c>
      <c r="G64" s="8">
        <v>0.3</v>
      </c>
      <c r="H64" s="8"/>
    </row>
    <row r="65" spans="1:8">
      <c r="A65" s="38">
        <v>22</v>
      </c>
      <c r="B65" s="8" t="s">
        <v>127</v>
      </c>
      <c r="C65" s="8" t="s">
        <v>128</v>
      </c>
      <c r="D65" s="8" t="s">
        <v>125</v>
      </c>
      <c r="E65" s="19">
        <v>42797</v>
      </c>
      <c r="F65" s="38" t="s">
        <v>129</v>
      </c>
      <c r="G65" s="38">
        <v>1.4</v>
      </c>
      <c r="H65" s="38"/>
    </row>
    <row r="66" spans="1:8">
      <c r="A66" s="40"/>
      <c r="B66" s="8" t="s">
        <v>127</v>
      </c>
      <c r="C66" s="8" t="s">
        <v>130</v>
      </c>
      <c r="D66" s="8" t="s">
        <v>125</v>
      </c>
      <c r="E66" s="19">
        <v>42801</v>
      </c>
      <c r="F66" s="40"/>
      <c r="G66" s="40"/>
      <c r="H66" s="40"/>
    </row>
    <row r="67" spans="1:8">
      <c r="A67" s="38">
        <v>23</v>
      </c>
      <c r="B67" s="8" t="s">
        <v>131</v>
      </c>
      <c r="C67" s="8" t="s">
        <v>132</v>
      </c>
      <c r="D67" s="8" t="s">
        <v>71</v>
      </c>
      <c r="E67" s="19">
        <v>42707</v>
      </c>
      <c r="F67" s="8" t="s">
        <v>133</v>
      </c>
      <c r="G67" s="8">
        <v>8.1</v>
      </c>
      <c r="H67" s="38"/>
    </row>
    <row r="68" spans="1:8" ht="13.5" customHeight="1">
      <c r="A68" s="39"/>
      <c r="B68" s="8" t="s">
        <v>131</v>
      </c>
      <c r="C68" s="8" t="s">
        <v>134</v>
      </c>
      <c r="D68" s="8" t="s">
        <v>125</v>
      </c>
      <c r="E68" s="19">
        <v>42732</v>
      </c>
      <c r="F68" s="41" t="s">
        <v>135</v>
      </c>
      <c r="G68" s="8">
        <v>1.0429999999999999</v>
      </c>
      <c r="H68" s="39"/>
    </row>
    <row r="69" spans="1:8">
      <c r="A69" s="39"/>
      <c r="B69" s="8" t="s">
        <v>131</v>
      </c>
      <c r="C69" s="8" t="s">
        <v>136</v>
      </c>
      <c r="D69" s="8" t="s">
        <v>125</v>
      </c>
      <c r="E69" s="19">
        <v>42707</v>
      </c>
      <c r="F69" s="42"/>
      <c r="G69" s="8">
        <v>0.27</v>
      </c>
      <c r="H69" s="39"/>
    </row>
    <row r="70" spans="1:8">
      <c r="A70" s="39"/>
      <c r="B70" s="8" t="s">
        <v>131</v>
      </c>
      <c r="C70" s="8" t="s">
        <v>137</v>
      </c>
      <c r="D70" s="8" t="s">
        <v>71</v>
      </c>
      <c r="E70" s="19">
        <v>42821</v>
      </c>
      <c r="F70" s="45"/>
      <c r="G70" s="8">
        <v>0.81</v>
      </c>
      <c r="H70" s="39"/>
    </row>
    <row r="71" spans="1:8">
      <c r="A71" s="39"/>
      <c r="B71" s="8" t="s">
        <v>138</v>
      </c>
      <c r="C71" s="8" t="s">
        <v>139</v>
      </c>
      <c r="D71" s="8" t="s">
        <v>71</v>
      </c>
      <c r="E71" s="19">
        <v>42808</v>
      </c>
      <c r="F71" s="8" t="s">
        <v>140</v>
      </c>
      <c r="G71" s="8">
        <v>0.218</v>
      </c>
      <c r="H71" s="39"/>
    </row>
    <row r="72" spans="1:8">
      <c r="A72" s="40"/>
      <c r="B72" s="27" t="s">
        <v>64</v>
      </c>
      <c r="C72" s="8"/>
      <c r="D72" s="8"/>
      <c r="E72" s="19"/>
      <c r="F72" s="8"/>
      <c r="G72" s="8">
        <f>SUM(G67:G71)</f>
        <v>10.440999999999999</v>
      </c>
      <c r="H72" s="40"/>
    </row>
    <row r="73" spans="1:8">
      <c r="A73" s="38">
        <v>24</v>
      </c>
      <c r="B73" s="8" t="s">
        <v>141</v>
      </c>
      <c r="C73" s="8" t="s">
        <v>142</v>
      </c>
      <c r="D73" s="8" t="s">
        <v>71</v>
      </c>
      <c r="E73" s="20">
        <v>43094</v>
      </c>
      <c r="F73" s="38" t="s">
        <v>143</v>
      </c>
      <c r="G73" s="8">
        <v>4.32</v>
      </c>
      <c r="H73" s="38"/>
    </row>
    <row r="74" spans="1:8">
      <c r="A74" s="39"/>
      <c r="B74" s="8" t="s">
        <v>141</v>
      </c>
      <c r="C74" s="8" t="s">
        <v>144</v>
      </c>
      <c r="D74" s="8" t="s">
        <v>71</v>
      </c>
      <c r="E74" s="20">
        <v>43025</v>
      </c>
      <c r="F74" s="39"/>
      <c r="G74" s="8">
        <v>1.248</v>
      </c>
      <c r="H74" s="39"/>
    </row>
    <row r="75" spans="1:8">
      <c r="A75" s="39"/>
      <c r="B75" s="8" t="s">
        <v>141</v>
      </c>
      <c r="C75" s="8" t="s">
        <v>145</v>
      </c>
      <c r="D75" s="8" t="s">
        <v>71</v>
      </c>
      <c r="E75" s="20">
        <v>43128</v>
      </c>
      <c r="F75" s="39"/>
      <c r="G75" s="8">
        <v>3.25</v>
      </c>
      <c r="H75" s="39"/>
    </row>
    <row r="76" spans="1:8">
      <c r="A76" s="39"/>
      <c r="B76" s="8" t="s">
        <v>141</v>
      </c>
      <c r="C76" s="8" t="s">
        <v>146</v>
      </c>
      <c r="D76" s="8" t="s">
        <v>71</v>
      </c>
      <c r="E76" s="20">
        <v>42961</v>
      </c>
      <c r="F76" s="40"/>
      <c r="G76" s="8">
        <v>10.15</v>
      </c>
      <c r="H76" s="39"/>
    </row>
    <row r="77" spans="1:8">
      <c r="A77" s="40"/>
      <c r="B77" s="27" t="s">
        <v>64</v>
      </c>
      <c r="C77" s="8"/>
      <c r="D77" s="8"/>
      <c r="E77" s="8"/>
      <c r="F77" s="8"/>
      <c r="G77" s="8">
        <f>SUM(G73:G76)</f>
        <v>18.968000000000004</v>
      </c>
      <c r="H77" s="40"/>
    </row>
  </sheetData>
  <mergeCells count="60">
    <mergeCell ref="H73:H77"/>
    <mergeCell ref="F47:F48"/>
    <mergeCell ref="F36:F38"/>
    <mergeCell ref="F44:F45"/>
    <mergeCell ref="F50:F51"/>
    <mergeCell ref="F53:F54"/>
    <mergeCell ref="F56:F58"/>
    <mergeCell ref="F60:F61"/>
    <mergeCell ref="F73:F76"/>
    <mergeCell ref="H53:H55"/>
    <mergeCell ref="H56:H59"/>
    <mergeCell ref="H60:H62"/>
    <mergeCell ref="H65:H66"/>
    <mergeCell ref="H67:H72"/>
    <mergeCell ref="H40:H41"/>
    <mergeCell ref="H42:H43"/>
    <mergeCell ref="H44:H46"/>
    <mergeCell ref="H47:H49"/>
    <mergeCell ref="H50:H52"/>
    <mergeCell ref="F65:F66"/>
    <mergeCell ref="F68:F70"/>
    <mergeCell ref="A60:A62"/>
    <mergeCell ref="A65:A66"/>
    <mergeCell ref="A67:A72"/>
    <mergeCell ref="A73:A77"/>
    <mergeCell ref="G65:G66"/>
    <mergeCell ref="A56:A59"/>
    <mergeCell ref="A47:A49"/>
    <mergeCell ref="A50:A52"/>
    <mergeCell ref="A53:A55"/>
    <mergeCell ref="A40:A41"/>
    <mergeCell ref="A42:A43"/>
    <mergeCell ref="A44:A46"/>
    <mergeCell ref="A1:H1"/>
    <mergeCell ref="A3:A5"/>
    <mergeCell ref="F6:F8"/>
    <mergeCell ref="F3:F5"/>
    <mergeCell ref="H3:H5"/>
    <mergeCell ref="H6:H9"/>
    <mergeCell ref="H10:H12"/>
    <mergeCell ref="H13:H17"/>
    <mergeCell ref="H18:H21"/>
    <mergeCell ref="H22:H25"/>
    <mergeCell ref="H26:H29"/>
    <mergeCell ref="H30:H33"/>
    <mergeCell ref="A36:A39"/>
    <mergeCell ref="H36:H39"/>
    <mergeCell ref="F30:F31"/>
    <mergeCell ref="A6:A9"/>
    <mergeCell ref="A10:A12"/>
    <mergeCell ref="A18:A21"/>
    <mergeCell ref="A22:A25"/>
    <mergeCell ref="A26:A29"/>
    <mergeCell ref="A30:A33"/>
    <mergeCell ref="A13:A17"/>
    <mergeCell ref="F10:F12"/>
    <mergeCell ref="F13:F17"/>
    <mergeCell ref="F18:F21"/>
    <mergeCell ref="F22:F25"/>
    <mergeCell ref="F26:F29"/>
  </mergeCells>
  <phoneticPr fontId="1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9B850C2263FFBA4AA997F4BE382C49A8" ma:contentTypeVersion="1" ma:contentTypeDescription="新建文档。" ma:contentTypeScope="" ma:versionID="69ce4fbc614ab0465b166a80269acd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7b0345c29e57748057d300629ff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计划开始日期" ma:description="“计划开始日期”是由“发布”功能创建的网站栏。它用于指定第一次向网站访问者显示此页面的日期和时间。" ma:hidden="true" ma:internalName="PublishingStartDate">
      <xsd:simpleType>
        <xsd:restriction base="dms:Unknown"/>
      </xsd:simpleType>
    </xsd:element>
    <xsd:element name="PublishingExpirationDate" ma:index="9" nillable="true" ma:displayName="计划结束日期" ma:description="“计划结束日期”是由“发布”功能创建的网站栏。它用于指定不再向网站访问者显示此页面的日期和时间。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14D841-0E11-4C1D-84E3-011C87CE5B3B}"/>
</file>

<file path=customXml/itemProps2.xml><?xml version="1.0" encoding="utf-8"?>
<ds:datastoreItem xmlns:ds="http://schemas.openxmlformats.org/officeDocument/2006/customXml" ds:itemID="{7F362E09-18AA-48DC-8FC4-260FB8B9BBAA}"/>
</file>

<file path=customXml/itemProps3.xml><?xml version="1.0" encoding="utf-8"?>
<ds:datastoreItem xmlns:ds="http://schemas.openxmlformats.org/officeDocument/2006/customXml" ds:itemID="{40CA2267-CD34-48E8-B42F-BEED1E1404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2018年第1次拍卖清单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2006-09-13T11:21:51Z</dcterms:created>
  <dcterms:modified xsi:type="dcterms:W3CDTF">2018-04-17T01:19:34Z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0x0101009B850C2263FFBA4AA997F4BE382C49A8</vt:lpwstr>
  </property>
</Properties>
</file>