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595"/>
  </bookViews>
  <sheets>
    <sheet name="附件1-竞拍清单-短纤" sheetId="1" r:id="rId1"/>
  </sheets>
  <definedNames>
    <definedName name="_xlnm.Print_Area" localSheetId="0">'附件1-竞拍清单-短纤'!$A$1:$I$52</definedName>
  </definedNames>
  <calcPr calcId="124519"/>
</workbook>
</file>

<file path=xl/calcChain.xml><?xml version="1.0" encoding="utf-8"?>
<calcChain xmlns="http://schemas.openxmlformats.org/spreadsheetml/2006/main">
  <c r="H51" i="1"/>
  <c r="H46"/>
  <c r="H43"/>
  <c r="H36"/>
  <c r="H26"/>
  <c r="H20"/>
  <c r="H10"/>
  <c r="H52" s="1"/>
</calcChain>
</file>

<file path=xl/sharedStrings.xml><?xml version="1.0" encoding="utf-8"?>
<sst xmlns="http://schemas.openxmlformats.org/spreadsheetml/2006/main" count="224" uniqueCount="84">
  <si>
    <t>附件1：</t>
    <phoneticPr fontId="2" type="noConversion"/>
  </si>
  <si>
    <t>2017年第1次竞拍短纤产品清单</t>
    <phoneticPr fontId="2" type="noConversion"/>
  </si>
  <si>
    <t>序号</t>
    <phoneticPr fontId="2" type="noConversion"/>
  </si>
  <si>
    <t>物码</t>
    <phoneticPr fontId="2" type="noConversion"/>
  </si>
  <si>
    <t>品种</t>
    <phoneticPr fontId="2" type="noConversion"/>
  </si>
  <si>
    <t>批号</t>
    <phoneticPr fontId="2" type="noConversion"/>
  </si>
  <si>
    <t>原等级</t>
    <phoneticPr fontId="2" type="noConversion"/>
  </si>
  <si>
    <t>产品主要质量缺限</t>
    <phoneticPr fontId="2" type="noConversion"/>
  </si>
  <si>
    <t>生产日期</t>
    <phoneticPr fontId="2" type="noConversion"/>
  </si>
  <si>
    <t>重量(吨）</t>
    <phoneticPr fontId="2" type="noConversion"/>
  </si>
  <si>
    <t>竞拍出价      （元/吨）</t>
    <phoneticPr fontId="2" type="noConversion"/>
  </si>
  <si>
    <t>000903020060204809</t>
  </si>
  <si>
    <t>涤短3.33×102毛型YZW131A</t>
  </si>
  <si>
    <t>Y0632Z5505</t>
  </si>
  <si>
    <t>优等品</t>
  </si>
  <si>
    <t>外包破损</t>
    <phoneticPr fontId="2" type="noConversion"/>
  </si>
  <si>
    <t>000903020060180909</t>
  </si>
  <si>
    <t>涤短4.44×65非织造YWF340A</t>
  </si>
  <si>
    <t>Y0718Z5A18</t>
  </si>
  <si>
    <t>外包破损</t>
    <phoneticPr fontId="2" type="noConversion"/>
  </si>
  <si>
    <t>Y0718Z4B18</t>
  </si>
  <si>
    <t>000903020060180915</t>
  </si>
  <si>
    <t>涤短4.44×76非织造YWF344A</t>
  </si>
  <si>
    <t>Y0702Z4B02</t>
  </si>
  <si>
    <t>000903020060180856</t>
  </si>
  <si>
    <t>1.56×51中长ZW120</t>
  </si>
  <si>
    <t>H2519Z5319</t>
  </si>
  <si>
    <t>合格品</t>
    <phoneticPr fontId="2" type="noConversion"/>
  </si>
  <si>
    <t>000903020060180907</t>
  </si>
  <si>
    <t>3.33×90毛型ZW130</t>
  </si>
  <si>
    <t>H2423Z5023</t>
  </si>
  <si>
    <t>小      计</t>
    <phoneticPr fontId="2" type="noConversion"/>
  </si>
  <si>
    <t>0903020060194836</t>
  </si>
  <si>
    <t>涤短1.56×38超仿棉YZW180A</t>
  </si>
  <si>
    <t>Y1307Z4607</t>
  </si>
  <si>
    <t>质量不匀</t>
    <phoneticPr fontId="2" type="noConversion"/>
  </si>
  <si>
    <t>Y1309Z4609</t>
  </si>
  <si>
    <t>Y1340Z4609</t>
  </si>
  <si>
    <t>Y1312Z4612</t>
  </si>
  <si>
    <t>Y1407Z4607</t>
  </si>
  <si>
    <t>Y1409Z4609</t>
  </si>
  <si>
    <t>Y1410Z4610</t>
  </si>
  <si>
    <t>Y1411Z4611</t>
  </si>
  <si>
    <t>Y1412Z4612</t>
  </si>
  <si>
    <t>13、14KZW180A小计</t>
    <phoneticPr fontId="2" type="noConversion"/>
  </si>
  <si>
    <t>0903020060194837</t>
  </si>
  <si>
    <t>涤短1.56×38超仿棉YZW180B</t>
  </si>
  <si>
    <t>H1306Z4606</t>
  </si>
  <si>
    <t>合格品</t>
  </si>
  <si>
    <t>H1307Z4607</t>
  </si>
  <si>
    <t>H1406Z4606</t>
  </si>
  <si>
    <t>H1409Z4609</t>
  </si>
  <si>
    <t>H1411Z4611</t>
  </si>
  <si>
    <t>13、14KZW180B小计</t>
    <phoneticPr fontId="2" type="noConversion"/>
  </si>
  <si>
    <t>Y2035Z2322</t>
  </si>
  <si>
    <t>Y2024Z3824</t>
  </si>
  <si>
    <t>Y2027Z3927</t>
  </si>
  <si>
    <t>Y2017F4317</t>
  </si>
  <si>
    <t>Y2017Z4317</t>
  </si>
  <si>
    <t>Y2018F4318</t>
  </si>
  <si>
    <t>Y2018Z4318</t>
  </si>
  <si>
    <t>Y2019Z4319</t>
  </si>
  <si>
    <t>Y2021Z4421</t>
  </si>
  <si>
    <t>20KZW180A小计</t>
    <phoneticPr fontId="2" type="noConversion"/>
  </si>
  <si>
    <t>H2023Z3823</t>
  </si>
  <si>
    <t>H2024Z3824</t>
  </si>
  <si>
    <t>H2026Z3826</t>
  </si>
  <si>
    <t>H2024Z4B24</t>
  </si>
  <si>
    <t>H2007F5107</t>
  </si>
  <si>
    <t>H2007Z5107</t>
  </si>
  <si>
    <t>20KZW180B小计</t>
    <phoneticPr fontId="2" type="noConversion"/>
  </si>
  <si>
    <t>0903020060208888</t>
  </si>
  <si>
    <t>涤短1.56×38吸湿排汗超仿棉YZW181A</t>
  </si>
  <si>
    <t>Y2032Z4319</t>
  </si>
  <si>
    <t>Y2013Z4513</t>
  </si>
  <si>
    <t>20KZW181A小计</t>
    <phoneticPr fontId="2" type="noConversion"/>
  </si>
  <si>
    <t>0903020060208889</t>
  </si>
  <si>
    <t>涤短1.56×38吸湿排汗超仿棉YZW181B</t>
  </si>
  <si>
    <t>H2025F4B25</t>
  </si>
  <si>
    <t>H2025Z4B25</t>
  </si>
  <si>
    <t>H2008F5108</t>
  </si>
  <si>
    <t>H2008Z5108</t>
  </si>
  <si>
    <t>20KZW181B小计</t>
    <phoneticPr fontId="2" type="noConversion"/>
  </si>
  <si>
    <t>合       计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</si>
</sst>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0"/>
    <numFmt numFmtId="177" formatCode="#,##0.000"/>
    <numFmt numFmtId="178" formatCode="0.000_ "/>
  </numFmts>
  <fonts count="12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14" fontId="5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vertical="center"/>
    </xf>
    <xf numFmtId="14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14" fontId="5" fillId="0" borderId="1" xfId="3" applyNumberFormat="1" applyFont="1" applyBorder="1" applyAlignment="1">
      <alignment horizontal="center" vertical="center"/>
    </xf>
    <xf numFmtId="177" fontId="5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6" fillId="0" borderId="1" xfId="3" applyNumberFormat="1" applyFont="1" applyBorder="1" applyAlignment="1">
      <alignment horizontal="center" vertical="center"/>
    </xf>
    <xf numFmtId="177" fontId="6" fillId="0" borderId="1" xfId="3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B1" workbookViewId="0">
      <selection activeCell="H10" sqref="H10"/>
    </sheetView>
  </sheetViews>
  <sheetFormatPr defaultRowHeight="13.5"/>
  <cols>
    <col min="1" max="1" width="6" style="1" customWidth="1"/>
    <col min="2" max="2" width="20.125" customWidth="1"/>
    <col min="3" max="3" width="38.5" customWidth="1"/>
    <col min="4" max="4" width="12.5" customWidth="1"/>
    <col min="5" max="5" width="10.75" customWidth="1"/>
    <col min="6" max="6" width="17.875" style="1" customWidth="1"/>
    <col min="7" max="7" width="16" customWidth="1"/>
    <col min="8" max="8" width="15.75" customWidth="1"/>
    <col min="9" max="9" width="17.125" customWidth="1"/>
  </cols>
  <sheetData>
    <row r="1" spans="1:9">
      <c r="A1" s="1" t="s">
        <v>0</v>
      </c>
    </row>
    <row r="2" spans="1:9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9" ht="29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4" t="s">
        <v>10</v>
      </c>
    </row>
    <row r="4" spans="1:9" ht="18" customHeight="1">
      <c r="A4" s="5">
        <v>1</v>
      </c>
      <c r="B4" s="6" t="s">
        <v>11</v>
      </c>
      <c r="C4" s="7" t="s">
        <v>12</v>
      </c>
      <c r="D4" s="6" t="s">
        <v>13</v>
      </c>
      <c r="E4" s="5" t="s">
        <v>14</v>
      </c>
      <c r="F4" s="3" t="s">
        <v>15</v>
      </c>
      <c r="G4" s="8">
        <v>42129</v>
      </c>
      <c r="H4" s="9">
        <v>7.2</v>
      </c>
      <c r="I4" s="3"/>
    </row>
    <row r="5" spans="1:9" ht="18" customHeight="1">
      <c r="A5" s="5">
        <v>2</v>
      </c>
      <c r="B5" s="6" t="s">
        <v>16</v>
      </c>
      <c r="C5" s="7" t="s">
        <v>17</v>
      </c>
      <c r="D5" s="6" t="s">
        <v>18</v>
      </c>
      <c r="E5" s="5" t="s">
        <v>14</v>
      </c>
      <c r="F5" s="3" t="s">
        <v>19</v>
      </c>
      <c r="G5" s="8">
        <v>42326</v>
      </c>
      <c r="H5" s="9">
        <v>0.3</v>
      </c>
      <c r="I5" s="10"/>
    </row>
    <row r="6" spans="1:9" ht="18" customHeight="1">
      <c r="A6" s="5">
        <v>3</v>
      </c>
      <c r="B6" s="6" t="s">
        <v>16</v>
      </c>
      <c r="C6" s="7" t="s">
        <v>17</v>
      </c>
      <c r="D6" s="6" t="s">
        <v>20</v>
      </c>
      <c r="E6" s="5" t="s">
        <v>14</v>
      </c>
      <c r="F6" s="3" t="s">
        <v>19</v>
      </c>
      <c r="G6" s="8">
        <v>41991</v>
      </c>
      <c r="H6" s="9">
        <v>0.6</v>
      </c>
      <c r="I6" s="11"/>
    </row>
    <row r="7" spans="1:9" ht="14.25" customHeight="1">
      <c r="A7" s="5">
        <v>4</v>
      </c>
      <c r="B7" s="12" t="s">
        <v>21</v>
      </c>
      <c r="C7" s="13" t="s">
        <v>22</v>
      </c>
      <c r="D7" s="12" t="s">
        <v>23</v>
      </c>
      <c r="E7" s="5" t="s">
        <v>14</v>
      </c>
      <c r="F7" s="3" t="s">
        <v>19</v>
      </c>
      <c r="G7" s="14">
        <v>41975</v>
      </c>
      <c r="H7" s="15">
        <v>0.9</v>
      </c>
      <c r="I7" s="11"/>
    </row>
    <row r="8" spans="1:9" ht="16.5" customHeight="1">
      <c r="A8" s="5">
        <v>5</v>
      </c>
      <c r="B8" s="16" t="s">
        <v>24</v>
      </c>
      <c r="C8" s="16" t="s">
        <v>25</v>
      </c>
      <c r="D8" s="16" t="s">
        <v>26</v>
      </c>
      <c r="E8" s="5" t="s">
        <v>27</v>
      </c>
      <c r="F8" s="3" t="s">
        <v>19</v>
      </c>
      <c r="G8" s="17">
        <v>42082</v>
      </c>
      <c r="H8" s="18">
        <v>0.3</v>
      </c>
      <c r="I8" s="3"/>
    </row>
    <row r="9" spans="1:9" ht="14.25" customHeight="1">
      <c r="A9" s="5">
        <v>6</v>
      </c>
      <c r="B9" s="16" t="s">
        <v>28</v>
      </c>
      <c r="C9" s="16" t="s">
        <v>29</v>
      </c>
      <c r="D9" s="16" t="s">
        <v>30</v>
      </c>
      <c r="E9" s="5" t="s">
        <v>27</v>
      </c>
      <c r="F9" s="3" t="s">
        <v>19</v>
      </c>
      <c r="G9" s="17">
        <v>42300</v>
      </c>
      <c r="H9" s="18">
        <v>0.6</v>
      </c>
      <c r="I9" s="3"/>
    </row>
    <row r="10" spans="1:9" ht="21.75" customHeight="1">
      <c r="A10" s="5"/>
      <c r="B10" s="16"/>
      <c r="C10" s="19" t="s">
        <v>31</v>
      </c>
      <c r="D10" s="20"/>
      <c r="E10" s="21"/>
      <c r="F10" s="22"/>
      <c r="G10" s="23"/>
      <c r="H10" s="24">
        <f>SUM(H4:H9)</f>
        <v>9.9</v>
      </c>
      <c r="I10" s="25"/>
    </row>
    <row r="11" spans="1:9" s="33" customFormat="1">
      <c r="A11" s="5">
        <v>1</v>
      </c>
      <c r="B11" s="26" t="s">
        <v>32</v>
      </c>
      <c r="C11" s="27" t="s">
        <v>33</v>
      </c>
      <c r="D11" s="28" t="s">
        <v>34</v>
      </c>
      <c r="E11" s="28" t="s">
        <v>14</v>
      </c>
      <c r="F11" s="29" t="s">
        <v>35</v>
      </c>
      <c r="G11" s="30">
        <v>41797</v>
      </c>
      <c r="H11" s="31">
        <v>33</v>
      </c>
      <c r="I11" s="32"/>
    </row>
    <row r="12" spans="1:9" s="33" customFormat="1">
      <c r="A12" s="5">
        <v>2</v>
      </c>
      <c r="B12" s="28" t="s">
        <v>32</v>
      </c>
      <c r="C12" s="27" t="s">
        <v>33</v>
      </c>
      <c r="D12" s="28" t="s">
        <v>36</v>
      </c>
      <c r="E12" s="28" t="s">
        <v>14</v>
      </c>
      <c r="F12" s="29" t="s">
        <v>35</v>
      </c>
      <c r="G12" s="30">
        <v>41799</v>
      </c>
      <c r="H12" s="31">
        <v>13.5</v>
      </c>
      <c r="I12" s="34"/>
    </row>
    <row r="13" spans="1:9" s="33" customFormat="1">
      <c r="A13" s="5">
        <v>3</v>
      </c>
      <c r="B13" s="28" t="s">
        <v>32</v>
      </c>
      <c r="C13" s="27" t="s">
        <v>33</v>
      </c>
      <c r="D13" s="28" t="s">
        <v>37</v>
      </c>
      <c r="E13" s="28" t="s">
        <v>14</v>
      </c>
      <c r="F13" s="29" t="s">
        <v>35</v>
      </c>
      <c r="G13" s="30">
        <v>41799</v>
      </c>
      <c r="H13" s="31">
        <v>19.8</v>
      </c>
      <c r="I13" s="34"/>
    </row>
    <row r="14" spans="1:9" s="33" customFormat="1">
      <c r="A14" s="5">
        <v>4</v>
      </c>
      <c r="B14" s="28" t="s">
        <v>32</v>
      </c>
      <c r="C14" s="27" t="s">
        <v>33</v>
      </c>
      <c r="D14" s="28" t="s">
        <v>38</v>
      </c>
      <c r="E14" s="28" t="s">
        <v>14</v>
      </c>
      <c r="F14" s="29" t="s">
        <v>35</v>
      </c>
      <c r="G14" s="30">
        <v>41802</v>
      </c>
      <c r="H14" s="31">
        <v>38.1</v>
      </c>
      <c r="I14" s="34"/>
    </row>
    <row r="15" spans="1:9" s="33" customFormat="1">
      <c r="A15" s="5">
        <v>5</v>
      </c>
      <c r="B15" s="28" t="s">
        <v>32</v>
      </c>
      <c r="C15" s="27" t="s">
        <v>33</v>
      </c>
      <c r="D15" s="28" t="s">
        <v>39</v>
      </c>
      <c r="E15" s="28" t="s">
        <v>14</v>
      </c>
      <c r="F15" s="29" t="s">
        <v>35</v>
      </c>
      <c r="G15" s="30">
        <v>41797</v>
      </c>
      <c r="H15" s="31">
        <v>34.799999999999997</v>
      </c>
      <c r="I15" s="34"/>
    </row>
    <row r="16" spans="1:9" s="33" customFormat="1">
      <c r="A16" s="5">
        <v>6</v>
      </c>
      <c r="B16" s="28" t="s">
        <v>32</v>
      </c>
      <c r="C16" s="27" t="s">
        <v>33</v>
      </c>
      <c r="D16" s="28" t="s">
        <v>40</v>
      </c>
      <c r="E16" s="28" t="s">
        <v>14</v>
      </c>
      <c r="F16" s="29" t="s">
        <v>35</v>
      </c>
      <c r="G16" s="30">
        <v>41799</v>
      </c>
      <c r="H16" s="31">
        <v>44.7</v>
      </c>
      <c r="I16" s="34"/>
    </row>
    <row r="17" spans="1:9" s="33" customFormat="1">
      <c r="A17" s="5">
        <v>7</v>
      </c>
      <c r="B17" s="28" t="s">
        <v>32</v>
      </c>
      <c r="C17" s="27" t="s">
        <v>33</v>
      </c>
      <c r="D17" s="28" t="s">
        <v>41</v>
      </c>
      <c r="E17" s="28" t="s">
        <v>14</v>
      </c>
      <c r="F17" s="29" t="s">
        <v>35</v>
      </c>
      <c r="G17" s="30">
        <v>41800</v>
      </c>
      <c r="H17" s="31">
        <v>31.8</v>
      </c>
      <c r="I17" s="34"/>
    </row>
    <row r="18" spans="1:9" s="33" customFormat="1">
      <c r="A18" s="5">
        <v>8</v>
      </c>
      <c r="B18" s="28" t="s">
        <v>32</v>
      </c>
      <c r="C18" s="27" t="s">
        <v>33</v>
      </c>
      <c r="D18" s="28" t="s">
        <v>42</v>
      </c>
      <c r="E18" s="28" t="s">
        <v>14</v>
      </c>
      <c r="F18" s="29" t="s">
        <v>35</v>
      </c>
      <c r="G18" s="30">
        <v>41801</v>
      </c>
      <c r="H18" s="31">
        <v>54.3</v>
      </c>
      <c r="I18" s="34"/>
    </row>
    <row r="19" spans="1:9" s="33" customFormat="1">
      <c r="A19" s="5">
        <v>9</v>
      </c>
      <c r="B19" s="28" t="s">
        <v>32</v>
      </c>
      <c r="C19" s="27" t="s">
        <v>33</v>
      </c>
      <c r="D19" s="28" t="s">
        <v>43</v>
      </c>
      <c r="E19" s="28" t="s">
        <v>14</v>
      </c>
      <c r="F19" s="29" t="s">
        <v>35</v>
      </c>
      <c r="G19" s="30">
        <v>41802</v>
      </c>
      <c r="H19" s="31">
        <v>28.2</v>
      </c>
      <c r="I19" s="34"/>
    </row>
    <row r="20" spans="1:9" s="33" customFormat="1" ht="18.75" customHeight="1">
      <c r="A20" s="5"/>
      <c r="C20" s="35" t="s">
        <v>44</v>
      </c>
      <c r="D20" s="35"/>
      <c r="E20" s="35"/>
      <c r="F20" s="35"/>
      <c r="G20" s="35"/>
      <c r="H20" s="36">
        <f>SUM(H11:H19)</f>
        <v>298.2</v>
      </c>
      <c r="I20" s="37"/>
    </row>
    <row r="21" spans="1:9" s="33" customFormat="1">
      <c r="A21" s="5">
        <v>1</v>
      </c>
      <c r="B21" s="28" t="s">
        <v>45</v>
      </c>
      <c r="C21" s="27" t="s">
        <v>46</v>
      </c>
      <c r="D21" s="28" t="s">
        <v>47</v>
      </c>
      <c r="E21" s="28" t="s">
        <v>48</v>
      </c>
      <c r="F21" s="29" t="s">
        <v>35</v>
      </c>
      <c r="G21" s="30">
        <v>41796</v>
      </c>
      <c r="H21" s="31">
        <v>9</v>
      </c>
      <c r="I21" s="32"/>
    </row>
    <row r="22" spans="1:9" s="33" customFormat="1">
      <c r="A22" s="5">
        <v>2</v>
      </c>
      <c r="B22" s="28" t="s">
        <v>45</v>
      </c>
      <c r="C22" s="27" t="s">
        <v>46</v>
      </c>
      <c r="D22" s="28" t="s">
        <v>49</v>
      </c>
      <c r="E22" s="28" t="s">
        <v>48</v>
      </c>
      <c r="F22" s="29" t="s">
        <v>35</v>
      </c>
      <c r="G22" s="30">
        <v>41797</v>
      </c>
      <c r="H22" s="31">
        <v>0.3</v>
      </c>
      <c r="I22" s="34"/>
    </row>
    <row r="23" spans="1:9" s="33" customFormat="1">
      <c r="A23" s="5">
        <v>3</v>
      </c>
      <c r="B23" s="28" t="s">
        <v>45</v>
      </c>
      <c r="C23" s="27" t="s">
        <v>46</v>
      </c>
      <c r="D23" s="28" t="s">
        <v>50</v>
      </c>
      <c r="E23" s="28" t="s">
        <v>48</v>
      </c>
      <c r="F23" s="29" t="s">
        <v>35</v>
      </c>
      <c r="G23" s="30">
        <v>41796</v>
      </c>
      <c r="H23" s="31">
        <v>15.9</v>
      </c>
      <c r="I23" s="34"/>
    </row>
    <row r="24" spans="1:9" s="33" customFormat="1">
      <c r="A24" s="5">
        <v>4</v>
      </c>
      <c r="B24" s="28" t="s">
        <v>45</v>
      </c>
      <c r="C24" s="27" t="s">
        <v>46</v>
      </c>
      <c r="D24" s="28" t="s">
        <v>51</v>
      </c>
      <c r="E24" s="28" t="s">
        <v>48</v>
      </c>
      <c r="F24" s="29" t="s">
        <v>35</v>
      </c>
      <c r="G24" s="30">
        <v>41799</v>
      </c>
      <c r="H24" s="31">
        <v>0.6</v>
      </c>
      <c r="I24" s="34"/>
    </row>
    <row r="25" spans="1:9" s="33" customFormat="1">
      <c r="A25" s="5">
        <v>5</v>
      </c>
      <c r="B25" s="28" t="s">
        <v>45</v>
      </c>
      <c r="C25" s="27" t="s">
        <v>46</v>
      </c>
      <c r="D25" s="28" t="s">
        <v>52</v>
      </c>
      <c r="E25" s="28" t="s">
        <v>48</v>
      </c>
      <c r="F25" s="29" t="s">
        <v>35</v>
      </c>
      <c r="G25" s="30">
        <v>41801</v>
      </c>
      <c r="H25" s="31">
        <v>0.3</v>
      </c>
      <c r="I25" s="34"/>
    </row>
    <row r="26" spans="1:9" s="33" customFormat="1">
      <c r="A26" s="5"/>
      <c r="B26" s="38"/>
      <c r="C26" s="39" t="s">
        <v>53</v>
      </c>
      <c r="D26" s="39"/>
      <c r="E26" s="39"/>
      <c r="F26" s="35"/>
      <c r="G26" s="40"/>
      <c r="H26" s="41">
        <f>SUM(H21:H25)</f>
        <v>26.100000000000005</v>
      </c>
      <c r="I26" s="37"/>
    </row>
    <row r="27" spans="1:9" s="33" customFormat="1">
      <c r="A27" s="5">
        <v>1</v>
      </c>
      <c r="B27" s="28" t="s">
        <v>32</v>
      </c>
      <c r="C27" s="27" t="s">
        <v>33</v>
      </c>
      <c r="D27" s="28" t="s">
        <v>54</v>
      </c>
      <c r="E27" s="28" t="s">
        <v>14</v>
      </c>
      <c r="F27" s="29" t="s">
        <v>35</v>
      </c>
      <c r="G27" s="30">
        <v>40990</v>
      </c>
      <c r="H27" s="31">
        <v>0.27</v>
      </c>
      <c r="I27" s="32"/>
    </row>
    <row r="28" spans="1:9" s="33" customFormat="1">
      <c r="A28" s="5">
        <v>2</v>
      </c>
      <c r="B28" s="28" t="s">
        <v>32</v>
      </c>
      <c r="C28" s="27" t="s">
        <v>33</v>
      </c>
      <c r="D28" s="28" t="s">
        <v>55</v>
      </c>
      <c r="E28" s="28" t="s">
        <v>14</v>
      </c>
      <c r="F28" s="29" t="s">
        <v>35</v>
      </c>
      <c r="G28" s="30">
        <v>41510</v>
      </c>
      <c r="H28" s="31">
        <v>1.89</v>
      </c>
      <c r="I28" s="34"/>
    </row>
    <row r="29" spans="1:9" s="33" customFormat="1">
      <c r="A29" s="5">
        <v>3</v>
      </c>
      <c r="B29" s="28" t="s">
        <v>32</v>
      </c>
      <c r="C29" s="27" t="s">
        <v>33</v>
      </c>
      <c r="D29" s="28" t="s">
        <v>56</v>
      </c>
      <c r="E29" s="28" t="s">
        <v>14</v>
      </c>
      <c r="F29" s="29" t="s">
        <v>35</v>
      </c>
      <c r="G29" s="30">
        <v>41544</v>
      </c>
      <c r="H29" s="31">
        <v>6.75</v>
      </c>
      <c r="I29" s="34"/>
    </row>
    <row r="30" spans="1:9" s="33" customFormat="1">
      <c r="A30" s="5">
        <v>4</v>
      </c>
      <c r="B30" s="28" t="s">
        <v>32</v>
      </c>
      <c r="C30" s="27" t="s">
        <v>33</v>
      </c>
      <c r="D30" s="28" t="s">
        <v>57</v>
      </c>
      <c r="E30" s="28" t="s">
        <v>14</v>
      </c>
      <c r="F30" s="29" t="s">
        <v>35</v>
      </c>
      <c r="G30" s="30">
        <v>41715</v>
      </c>
      <c r="H30" s="31">
        <v>0.19600000000000001</v>
      </c>
      <c r="I30" s="34"/>
    </row>
    <row r="31" spans="1:9" s="33" customFormat="1">
      <c r="A31" s="5">
        <v>5</v>
      </c>
      <c r="B31" s="28" t="s">
        <v>32</v>
      </c>
      <c r="C31" s="27" t="s">
        <v>33</v>
      </c>
      <c r="D31" s="28" t="s">
        <v>58</v>
      </c>
      <c r="E31" s="28" t="s">
        <v>14</v>
      </c>
      <c r="F31" s="29" t="s">
        <v>35</v>
      </c>
      <c r="G31" s="30">
        <v>41715</v>
      </c>
      <c r="H31" s="31">
        <v>1.35</v>
      </c>
      <c r="I31" s="34"/>
    </row>
    <row r="32" spans="1:9" s="33" customFormat="1">
      <c r="A32" s="5">
        <v>6</v>
      </c>
      <c r="B32" s="28" t="s">
        <v>32</v>
      </c>
      <c r="C32" s="27" t="s">
        <v>33</v>
      </c>
      <c r="D32" s="28" t="s">
        <v>59</v>
      </c>
      <c r="E32" s="28" t="s">
        <v>14</v>
      </c>
      <c r="F32" s="29" t="s">
        <v>35</v>
      </c>
      <c r="G32" s="30">
        <v>41716</v>
      </c>
      <c r="H32" s="31">
        <v>0.185</v>
      </c>
      <c r="I32" s="34"/>
    </row>
    <row r="33" spans="1:9" s="33" customFormat="1">
      <c r="A33" s="5">
        <v>7</v>
      </c>
      <c r="B33" s="28" t="s">
        <v>32</v>
      </c>
      <c r="C33" s="27" t="s">
        <v>33</v>
      </c>
      <c r="D33" s="28" t="s">
        <v>60</v>
      </c>
      <c r="E33" s="28" t="s">
        <v>14</v>
      </c>
      <c r="F33" s="29" t="s">
        <v>35</v>
      </c>
      <c r="G33" s="30">
        <v>41716</v>
      </c>
      <c r="H33" s="31">
        <v>3.51</v>
      </c>
      <c r="I33" s="34"/>
    </row>
    <row r="34" spans="1:9" s="33" customFormat="1">
      <c r="A34" s="5">
        <v>8</v>
      </c>
      <c r="B34" s="28" t="s">
        <v>32</v>
      </c>
      <c r="C34" s="27" t="s">
        <v>33</v>
      </c>
      <c r="D34" s="28" t="s">
        <v>61</v>
      </c>
      <c r="E34" s="28" t="s">
        <v>14</v>
      </c>
      <c r="F34" s="29" t="s">
        <v>35</v>
      </c>
      <c r="G34" s="30">
        <v>41717</v>
      </c>
      <c r="H34" s="31">
        <v>2.4300000000000002</v>
      </c>
      <c r="I34" s="34"/>
    </row>
    <row r="35" spans="1:9" s="33" customFormat="1">
      <c r="A35" s="5">
        <v>9</v>
      </c>
      <c r="B35" s="28" t="s">
        <v>32</v>
      </c>
      <c r="C35" s="27" t="s">
        <v>33</v>
      </c>
      <c r="D35" s="28" t="s">
        <v>62</v>
      </c>
      <c r="E35" s="28" t="s">
        <v>14</v>
      </c>
      <c r="F35" s="29" t="s">
        <v>35</v>
      </c>
      <c r="G35" s="30">
        <v>41750</v>
      </c>
      <c r="H35" s="31">
        <v>5.4</v>
      </c>
      <c r="I35" s="34"/>
    </row>
    <row r="36" spans="1:9" s="33" customFormat="1">
      <c r="A36" s="5"/>
      <c r="C36" s="39" t="s">
        <v>63</v>
      </c>
      <c r="D36" s="39"/>
      <c r="E36" s="39"/>
      <c r="F36" s="35"/>
      <c r="G36" s="40"/>
      <c r="H36" s="41">
        <f>SUM(H27:H35)</f>
        <v>21.981000000000002</v>
      </c>
      <c r="I36" s="37"/>
    </row>
    <row r="37" spans="1:9" s="33" customFormat="1">
      <c r="A37" s="5">
        <v>1</v>
      </c>
      <c r="B37" s="28" t="s">
        <v>45</v>
      </c>
      <c r="C37" s="27" t="s">
        <v>46</v>
      </c>
      <c r="D37" s="28" t="s">
        <v>64</v>
      </c>
      <c r="E37" s="28" t="s">
        <v>48</v>
      </c>
      <c r="F37" s="29" t="s">
        <v>35</v>
      </c>
      <c r="G37" s="30">
        <v>41509</v>
      </c>
      <c r="H37" s="31">
        <v>2.4300000000000002</v>
      </c>
      <c r="I37" s="32"/>
    </row>
    <row r="38" spans="1:9" s="33" customFormat="1">
      <c r="A38" s="5">
        <v>2</v>
      </c>
      <c r="B38" s="28" t="s">
        <v>45</v>
      </c>
      <c r="C38" s="27" t="s">
        <v>46</v>
      </c>
      <c r="D38" s="28" t="s">
        <v>65</v>
      </c>
      <c r="E38" s="28" t="s">
        <v>48</v>
      </c>
      <c r="F38" s="29" t="s">
        <v>35</v>
      </c>
      <c r="G38" s="30">
        <v>41510</v>
      </c>
      <c r="H38" s="31">
        <v>1.08</v>
      </c>
      <c r="I38" s="34"/>
    </row>
    <row r="39" spans="1:9" s="33" customFormat="1">
      <c r="A39" s="5">
        <v>3</v>
      </c>
      <c r="B39" s="28" t="s">
        <v>45</v>
      </c>
      <c r="C39" s="27" t="s">
        <v>46</v>
      </c>
      <c r="D39" s="28" t="s">
        <v>66</v>
      </c>
      <c r="E39" s="28" t="s">
        <v>48</v>
      </c>
      <c r="F39" s="29" t="s">
        <v>35</v>
      </c>
      <c r="G39" s="30">
        <v>41512</v>
      </c>
      <c r="H39" s="31">
        <v>4.05</v>
      </c>
      <c r="I39" s="34"/>
    </row>
    <row r="40" spans="1:9" s="33" customFormat="1">
      <c r="A40" s="5">
        <v>4</v>
      </c>
      <c r="B40" s="28" t="s">
        <v>45</v>
      </c>
      <c r="C40" s="27" t="s">
        <v>46</v>
      </c>
      <c r="D40" s="28" t="s">
        <v>67</v>
      </c>
      <c r="E40" s="28" t="s">
        <v>48</v>
      </c>
      <c r="F40" s="29" t="s">
        <v>35</v>
      </c>
      <c r="G40" s="30">
        <v>41997</v>
      </c>
      <c r="H40" s="31">
        <v>4.05</v>
      </c>
      <c r="I40" s="34"/>
    </row>
    <row r="41" spans="1:9" s="33" customFormat="1">
      <c r="A41" s="5">
        <v>5</v>
      </c>
      <c r="B41" s="28" t="s">
        <v>45</v>
      </c>
      <c r="C41" s="27" t="s">
        <v>46</v>
      </c>
      <c r="D41" s="28" t="s">
        <v>68</v>
      </c>
      <c r="E41" s="28" t="s">
        <v>48</v>
      </c>
      <c r="F41" s="29" t="s">
        <v>35</v>
      </c>
      <c r="G41" s="30">
        <v>42011</v>
      </c>
      <c r="H41" s="31">
        <v>0.46700000000000003</v>
      </c>
      <c r="I41" s="34"/>
    </row>
    <row r="42" spans="1:9" s="33" customFormat="1">
      <c r="A42" s="5">
        <v>6</v>
      </c>
      <c r="B42" s="28" t="s">
        <v>45</v>
      </c>
      <c r="C42" s="27" t="s">
        <v>46</v>
      </c>
      <c r="D42" s="28" t="s">
        <v>69</v>
      </c>
      <c r="E42" s="28" t="s">
        <v>48</v>
      </c>
      <c r="F42" s="29" t="s">
        <v>35</v>
      </c>
      <c r="G42" s="30">
        <v>42011</v>
      </c>
      <c r="H42" s="31">
        <v>7.56</v>
      </c>
      <c r="I42" s="34"/>
    </row>
    <row r="43" spans="1:9" s="33" customFormat="1">
      <c r="A43" s="5"/>
      <c r="C43" s="39" t="s">
        <v>70</v>
      </c>
      <c r="D43" s="35"/>
      <c r="E43" s="35"/>
      <c r="F43" s="35"/>
      <c r="G43" s="35"/>
      <c r="H43" s="36">
        <f>SUM(H37:H42)</f>
        <v>19.637</v>
      </c>
      <c r="I43" s="37"/>
    </row>
    <row r="44" spans="1:9" s="33" customFormat="1">
      <c r="A44" s="5">
        <v>1</v>
      </c>
      <c r="B44" s="28" t="s">
        <v>71</v>
      </c>
      <c r="C44" s="27" t="s">
        <v>72</v>
      </c>
      <c r="D44" s="28" t="s">
        <v>73</v>
      </c>
      <c r="E44" s="28" t="s">
        <v>14</v>
      </c>
      <c r="F44" s="29" t="s">
        <v>35</v>
      </c>
      <c r="G44" s="30">
        <v>41717</v>
      </c>
      <c r="H44" s="31">
        <v>1.62</v>
      </c>
      <c r="I44" s="42"/>
    </row>
    <row r="45" spans="1:9" s="33" customFormat="1">
      <c r="A45" s="5">
        <v>2</v>
      </c>
      <c r="B45" s="28" t="s">
        <v>71</v>
      </c>
      <c r="C45" s="27" t="s">
        <v>72</v>
      </c>
      <c r="D45" s="28" t="s">
        <v>74</v>
      </c>
      <c r="E45" s="28" t="s">
        <v>14</v>
      </c>
      <c r="F45" s="29" t="s">
        <v>35</v>
      </c>
      <c r="G45" s="30">
        <v>41772</v>
      </c>
      <c r="H45" s="31">
        <v>13.5</v>
      </c>
      <c r="I45" s="43"/>
    </row>
    <row r="46" spans="1:9" s="33" customFormat="1">
      <c r="A46" s="5"/>
      <c r="C46" s="39" t="s">
        <v>75</v>
      </c>
      <c r="D46" s="39"/>
      <c r="E46" s="39"/>
      <c r="F46" s="35"/>
      <c r="G46" s="40"/>
      <c r="H46" s="41">
        <f>SUM(H44:H45)</f>
        <v>15.120000000000001</v>
      </c>
      <c r="I46" s="44"/>
    </row>
    <row r="47" spans="1:9" s="33" customFormat="1">
      <c r="A47" s="5">
        <v>1</v>
      </c>
      <c r="B47" s="28" t="s">
        <v>76</v>
      </c>
      <c r="C47" s="27" t="s">
        <v>77</v>
      </c>
      <c r="D47" s="28" t="s">
        <v>78</v>
      </c>
      <c r="E47" s="28" t="s">
        <v>48</v>
      </c>
      <c r="F47" s="29" t="s">
        <v>35</v>
      </c>
      <c r="G47" s="30">
        <v>41998</v>
      </c>
      <c r="H47" s="31">
        <v>0.159</v>
      </c>
      <c r="I47" s="42"/>
    </row>
    <row r="48" spans="1:9" s="33" customFormat="1">
      <c r="A48" s="5">
        <v>2</v>
      </c>
      <c r="B48" s="28" t="s">
        <v>76</v>
      </c>
      <c r="C48" s="27" t="s">
        <v>77</v>
      </c>
      <c r="D48" s="28" t="s">
        <v>79</v>
      </c>
      <c r="E48" s="28" t="s">
        <v>48</v>
      </c>
      <c r="F48" s="29" t="s">
        <v>35</v>
      </c>
      <c r="G48" s="30">
        <v>41998</v>
      </c>
      <c r="H48" s="31">
        <v>2.7</v>
      </c>
      <c r="I48" s="43"/>
    </row>
    <row r="49" spans="1:9" s="33" customFormat="1">
      <c r="A49" s="5">
        <v>3</v>
      </c>
      <c r="B49" s="28" t="s">
        <v>76</v>
      </c>
      <c r="C49" s="27" t="s">
        <v>77</v>
      </c>
      <c r="D49" s="28" t="s">
        <v>80</v>
      </c>
      <c r="E49" s="28" t="s">
        <v>48</v>
      </c>
      <c r="F49" s="29" t="s">
        <v>35</v>
      </c>
      <c r="G49" s="30">
        <v>42012</v>
      </c>
      <c r="H49" s="31">
        <v>0.18</v>
      </c>
      <c r="I49" s="43"/>
    </row>
    <row r="50" spans="1:9" s="33" customFormat="1">
      <c r="A50" s="5">
        <v>4</v>
      </c>
      <c r="B50" s="28" t="s">
        <v>76</v>
      </c>
      <c r="C50" s="27" t="s">
        <v>77</v>
      </c>
      <c r="D50" s="28" t="s">
        <v>81</v>
      </c>
      <c r="E50" s="28" t="s">
        <v>48</v>
      </c>
      <c r="F50" s="29" t="s">
        <v>35</v>
      </c>
      <c r="G50" s="30">
        <v>42012</v>
      </c>
      <c r="H50" s="31">
        <v>1.89</v>
      </c>
      <c r="I50" s="43"/>
    </row>
    <row r="51" spans="1:9" s="33" customFormat="1">
      <c r="A51" s="5"/>
      <c r="B51" s="38"/>
      <c r="C51" s="39" t="s">
        <v>82</v>
      </c>
      <c r="D51" s="35"/>
      <c r="E51" s="35"/>
      <c r="F51" s="35"/>
      <c r="G51" s="35"/>
      <c r="H51" s="36">
        <f>SUM(H47:H50)</f>
        <v>4.9290000000000003</v>
      </c>
      <c r="I51" s="44"/>
    </row>
    <row r="52" spans="1:9" s="33" customFormat="1" ht="14.25">
      <c r="A52" s="45" t="s">
        <v>83</v>
      </c>
      <c r="B52" s="46"/>
      <c r="C52" s="46"/>
      <c r="D52" s="46"/>
      <c r="E52" s="46"/>
      <c r="F52" s="46"/>
      <c r="G52" s="47"/>
      <c r="H52" s="48">
        <f>H10+H20+H26+H36+H43+H51+H46</f>
        <v>395.86699999999996</v>
      </c>
      <c r="I52" s="29"/>
    </row>
    <row r="54" spans="1:9">
      <c r="H54" s="49"/>
    </row>
  </sheetData>
  <mergeCells count="9">
    <mergeCell ref="I44:I46"/>
    <mergeCell ref="I47:I51"/>
    <mergeCell ref="A52:G52"/>
    <mergeCell ref="A2:H2"/>
    <mergeCell ref="I5:I7"/>
    <mergeCell ref="I11:I20"/>
    <mergeCell ref="I21:I26"/>
    <mergeCell ref="I27:I36"/>
    <mergeCell ref="I37:I43"/>
  </mergeCells>
  <phoneticPr fontId="2" type="noConversion"/>
  <pageMargins left="0.70866141732283472" right="0.70866141732283472" top="0.35433070866141736" bottom="0.35433070866141736" header="0.23622047244094491" footer="0.31496062992125984"/>
  <pageSetup paperSize="9" scale="7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9B850C2263FFBA4AA997F4BE382C49A8" ma:contentTypeVersion="1" ma:contentTypeDescription="新建文档。" ma:contentTypeScope="" ma:versionID="69ce4fbc614ab0465b166a80269acd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07b0345c29e57748057d300629ff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计划开始日期" ma:description="“计划开始日期”是由“发布”功能创建的网站栏。它用于指定第一次向网站访问者显示此页面的日期和时间。" ma:hidden="true" ma:internalName="PublishingStartDate">
      <xsd:simpleType>
        <xsd:restriction base="dms:Unknown"/>
      </xsd:simpleType>
    </xsd:element>
    <xsd:element name="PublishingExpirationDate" ma:index="9" nillable="true" ma:displayName="计划结束日期" ma:description="“计划结束日期”是由“发布”功能创建的网站栏。它用于指定不再向网站访问者显示此页面的日期和时间。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75C929-761D-4ED8-8A49-FB2E49278F41}"/>
</file>

<file path=customXml/itemProps2.xml><?xml version="1.0" encoding="utf-8"?>
<ds:datastoreItem xmlns:ds="http://schemas.openxmlformats.org/officeDocument/2006/customXml" ds:itemID="{EA03AA0D-3C82-41C4-90A4-9E2C8A1801B6}"/>
</file>

<file path=customXml/itemProps3.xml><?xml version="1.0" encoding="utf-8"?>
<ds:datastoreItem xmlns:ds="http://schemas.openxmlformats.org/officeDocument/2006/customXml" ds:itemID="{CA6C4ADF-EAC2-43B6-B964-D9B22767D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附件1-竞拍清单-短纤</vt:lpstr>
      <vt:lpstr>'附件1-竞拍清单-短纤'!Print_Area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Sky123.Org</dc:creator>
  <cp:lastModifiedBy>Sky123.Org</cp:lastModifiedBy>
  <dcterms:created xsi:type="dcterms:W3CDTF">2017-03-30T02:25:18Z</dcterms:created>
  <dcterms:modified xsi:type="dcterms:W3CDTF">2017-03-30T02:26:19Z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0x0101009B850C2263FFBA4AA997F4BE382C49A8</vt:lpwstr>
  </property>
</Properties>
</file>