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8255" windowHeight="11595"/>
  </bookViews>
  <sheets>
    <sheet name="附件-竞标产品清单-统销短纤" sheetId="1" r:id="rId1"/>
  </sheets>
  <definedNames>
    <definedName name="_xlnm.Print_Area" localSheetId="0">'附件-竞标产品清单-统销短纤'!$A$1:$G$32</definedName>
  </definedNames>
  <calcPr calcId="124519"/>
</workbook>
</file>

<file path=xl/calcChain.xml><?xml version="1.0" encoding="utf-8"?>
<calcChain xmlns="http://schemas.openxmlformats.org/spreadsheetml/2006/main">
  <c r="G32" i="1"/>
  <c r="G24"/>
  <c r="G9"/>
  <c r="G17"/>
</calcChain>
</file>

<file path=xl/sharedStrings.xml><?xml version="1.0" encoding="utf-8"?>
<sst xmlns="http://schemas.openxmlformats.org/spreadsheetml/2006/main" count="84" uniqueCount="51">
  <si>
    <t>生产日期</t>
  </si>
  <si>
    <t>序号</t>
    <phoneticPr fontId="2" type="noConversion"/>
  </si>
  <si>
    <t>产品品种规格</t>
    <phoneticPr fontId="2" type="noConversion"/>
  </si>
  <si>
    <t>产品批次</t>
    <phoneticPr fontId="2" type="noConversion"/>
  </si>
  <si>
    <t>原等级</t>
    <phoneticPr fontId="2" type="noConversion"/>
  </si>
  <si>
    <t>目前主要质量缺限</t>
    <phoneticPr fontId="2" type="noConversion"/>
  </si>
  <si>
    <t>涤短38有光细旦缝纫线YFR220B</t>
    <phoneticPr fontId="2" type="noConversion"/>
  </si>
  <si>
    <t>H1320Z9520</t>
    <phoneticPr fontId="2" type="noConversion"/>
  </si>
  <si>
    <t>合格品</t>
    <phoneticPr fontId="2" type="noConversion"/>
  </si>
  <si>
    <t>批重量(吨）</t>
    <phoneticPr fontId="2" type="noConversion"/>
  </si>
  <si>
    <t>H1313Z9013</t>
    <phoneticPr fontId="2" type="noConversion"/>
  </si>
  <si>
    <t>涤短1.33×38增白YGN400A</t>
    <phoneticPr fontId="2" type="noConversion"/>
  </si>
  <si>
    <t>Y2035Z9916</t>
  </si>
  <si>
    <t>优等品</t>
    <phoneticPr fontId="2" type="noConversion"/>
  </si>
  <si>
    <t xml:space="preserve">涤短1.33×38增白缝纫线YFR230B </t>
  </si>
  <si>
    <t>H3212Z9412</t>
    <phoneticPr fontId="2" type="noConversion"/>
  </si>
  <si>
    <t>涤短3.33×51非织造YWF304B</t>
  </si>
  <si>
    <t>H2419Z9919</t>
    <phoneticPr fontId="2" type="noConversion"/>
  </si>
  <si>
    <t>涤短38细旦高强YZW110B</t>
    <phoneticPr fontId="2" type="noConversion"/>
  </si>
  <si>
    <t>H3809Z0409</t>
  </si>
  <si>
    <t xml:space="preserve">H3823Z9A23 
</t>
  </si>
  <si>
    <t>仪纶2.78×90YL732</t>
    <phoneticPr fontId="2" type="noConversion"/>
  </si>
  <si>
    <t>Y2037Z6629</t>
    <phoneticPr fontId="2" type="noConversion"/>
  </si>
  <si>
    <t>涤短38有光细旦缝纫线FR220A</t>
    <phoneticPr fontId="2" type="noConversion"/>
  </si>
  <si>
    <t>H1017Z0317</t>
    <phoneticPr fontId="2" type="noConversion"/>
  </si>
  <si>
    <t>H1018Z0318</t>
    <phoneticPr fontId="2" type="noConversion"/>
  </si>
  <si>
    <t>H1304Z0604</t>
    <phoneticPr fontId="2" type="noConversion"/>
  </si>
  <si>
    <t>Y1027Z0327</t>
    <phoneticPr fontId="2" type="noConversion"/>
  </si>
  <si>
    <t>Y1028Z0328</t>
    <phoneticPr fontId="2" type="noConversion"/>
  </si>
  <si>
    <t>Y1029Z0329</t>
    <phoneticPr fontId="2" type="noConversion"/>
  </si>
  <si>
    <t>Y1030Z0330</t>
    <phoneticPr fontId="2" type="noConversion"/>
  </si>
  <si>
    <r>
      <rPr>
        <sz val="10"/>
        <color theme="1"/>
        <rFont val="宋体"/>
        <family val="3"/>
        <charset val="134"/>
      </rPr>
      <t>涤短</t>
    </r>
    <r>
      <rPr>
        <sz val="10"/>
        <color theme="1"/>
        <rFont val="Arial"/>
        <family val="2"/>
      </rPr>
      <t>1.33×38</t>
    </r>
    <r>
      <rPr>
        <sz val="10"/>
        <color theme="1"/>
        <rFont val="宋体"/>
        <family val="3"/>
        <charset val="134"/>
      </rPr>
      <t>增白非织造</t>
    </r>
    <r>
      <rPr>
        <sz val="10"/>
        <color theme="1"/>
        <rFont val="Arial"/>
        <family val="2"/>
      </rPr>
      <t>YWF303A</t>
    </r>
    <phoneticPr fontId="2" type="noConversion"/>
  </si>
  <si>
    <t>Y2014Z9714</t>
  </si>
  <si>
    <t>Y2016F9916</t>
  </si>
  <si>
    <t>编制时间：2020年12月8日</t>
    <phoneticPr fontId="2" type="noConversion"/>
  </si>
  <si>
    <t>小      计</t>
    <phoneticPr fontId="2" type="noConversion"/>
  </si>
  <si>
    <t>小      计</t>
    <phoneticPr fontId="2" type="noConversion"/>
  </si>
  <si>
    <t>总计</t>
    <phoneticPr fontId="2" type="noConversion"/>
  </si>
  <si>
    <t>合格品</t>
    <phoneticPr fontId="2" type="noConversion"/>
  </si>
  <si>
    <t>2020年第1次竞拍统销短纤竞拍产品清单</t>
    <phoneticPr fontId="2" type="noConversion"/>
  </si>
  <si>
    <t>可纺性、强度稍差</t>
    <phoneticPr fontId="2" type="noConversion"/>
  </si>
  <si>
    <t>降等产品</t>
    <phoneticPr fontId="2" type="noConversion"/>
  </si>
  <si>
    <t>降等产品；超保质期</t>
    <phoneticPr fontId="2" type="noConversion"/>
  </si>
  <si>
    <t>实物长度32mm；超保质期</t>
    <phoneticPr fontId="2" type="noConversion"/>
  </si>
  <si>
    <t>外包装有污染；个别包有破损；超保质期</t>
    <phoneticPr fontId="2" type="noConversion"/>
  </si>
  <si>
    <t>外包装有污染；超保质期</t>
    <phoneticPr fontId="2" type="noConversion"/>
  </si>
  <si>
    <t>降等产品；</t>
    <phoneticPr fontId="2" type="noConversion"/>
  </si>
  <si>
    <t>产品开发试生产产品；外包装有脏破；超保质期</t>
    <phoneticPr fontId="2" type="noConversion"/>
  </si>
  <si>
    <t>附件2 ：</t>
    <phoneticPr fontId="2" type="noConversion"/>
  </si>
  <si>
    <t>外包落灰；个别包有破损；超保质期</t>
    <phoneticPr fontId="2" type="noConversion"/>
  </si>
  <si>
    <t>降等产品；外包落灰；个别包有破损；超保质期；</t>
    <phoneticPr fontId="2" type="noConversion"/>
  </si>
</sst>
</file>

<file path=xl/styles.xml><?xml version="1.0" encoding="utf-8"?>
<styleSheet xmlns="http://schemas.openxmlformats.org/spreadsheetml/2006/main">
  <numFmts count="3">
    <numFmt numFmtId="176" formatCode="#,##0.000"/>
    <numFmt numFmtId="177" formatCode="#,##0.00_ "/>
    <numFmt numFmtId="178" formatCode="0.00_ "/>
  </numFmts>
  <fonts count="15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8"/>
      <name val="宋体"/>
      <family val="2"/>
      <charset val="134"/>
      <scheme val="minor"/>
    </font>
    <font>
      <b/>
      <sz val="18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rgb="FFFF0000"/>
      <name val="宋体"/>
      <family val="2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宋体"/>
      <family val="3"/>
      <charset val="134"/>
    </font>
    <font>
      <b/>
      <sz val="11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11" fillId="0" borderId="0"/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31" fontId="5" fillId="2" borderId="1" xfId="0" applyNumberFormat="1" applyFont="1" applyFill="1" applyBorder="1" applyAlignment="1">
      <alignment horizontal="center" vertical="center" wrapText="1"/>
    </xf>
    <xf numFmtId="31" fontId="5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2" fillId="2" borderId="1" xfId="4" applyFont="1" applyFill="1" applyBorder="1" applyAlignment="1">
      <alignment horizontal="center" vertical="center"/>
    </xf>
    <xf numFmtId="176" fontId="12" fillId="2" borderId="1" xfId="4" applyNumberFormat="1" applyFont="1" applyFill="1" applyBorder="1" applyAlignment="1">
      <alignment horizontal="center" vertical="center"/>
    </xf>
    <xf numFmtId="0" fontId="12" fillId="2" borderId="1" xfId="5" applyFont="1" applyFill="1" applyBorder="1" applyAlignment="1">
      <alignment horizontal="center" vertical="center"/>
    </xf>
    <xf numFmtId="176" fontId="12" fillId="2" borderId="1" xfId="5" applyNumberFormat="1" applyFont="1" applyFill="1" applyBorder="1" applyAlignment="1">
      <alignment horizontal="center" vertical="center"/>
    </xf>
    <xf numFmtId="0" fontId="0" fillId="2" borderId="0" xfId="0" applyFill="1">
      <alignment vertical="center"/>
    </xf>
    <xf numFmtId="176" fontId="10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/>
    </xf>
    <xf numFmtId="177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31" fontId="10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</cellXfs>
  <cellStyles count="6">
    <cellStyle name="常规" xfId="0" builtinId="0"/>
    <cellStyle name="常规 2" xfId="1"/>
    <cellStyle name="常规 2 2" xfId="5"/>
    <cellStyle name="常规 3" xfId="2"/>
    <cellStyle name="常规 4" xfId="3"/>
    <cellStyle name="常规 8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topLeftCell="A10" workbookViewId="0">
      <selection activeCell="M32" sqref="M32"/>
    </sheetView>
  </sheetViews>
  <sheetFormatPr defaultRowHeight="13.5"/>
  <cols>
    <col min="1" max="1" width="4.625" customWidth="1"/>
    <col min="2" max="2" width="30.125" customWidth="1"/>
    <col min="3" max="3" width="13.5" customWidth="1"/>
    <col min="4" max="4" width="8.375" customWidth="1"/>
    <col min="5" max="5" width="30.875" customWidth="1"/>
    <col min="6" max="6" width="17.375" style="2" customWidth="1"/>
    <col min="7" max="7" width="19.375" customWidth="1"/>
  </cols>
  <sheetData>
    <row r="1" spans="1:7" ht="23.25" customHeight="1">
      <c r="A1" s="1" t="s">
        <v>48</v>
      </c>
    </row>
    <row r="2" spans="1:7" ht="36" customHeight="1">
      <c r="A2" s="31" t="s">
        <v>39</v>
      </c>
      <c r="B2" s="32"/>
      <c r="C2" s="32"/>
      <c r="D2" s="32"/>
      <c r="E2" s="32"/>
      <c r="F2" s="32"/>
      <c r="G2" s="32"/>
    </row>
    <row r="3" spans="1:7" ht="36" customHeight="1">
      <c r="A3" s="30" t="s">
        <v>34</v>
      </c>
      <c r="B3" s="30"/>
      <c r="C3" s="30"/>
      <c r="D3" s="30"/>
      <c r="E3" s="30"/>
      <c r="F3" s="30"/>
      <c r="G3" s="30"/>
    </row>
    <row r="4" spans="1:7" ht="20.100000000000001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0</v>
      </c>
      <c r="G4" s="3" t="s">
        <v>9</v>
      </c>
    </row>
    <row r="5" spans="1:7" ht="20.100000000000001" customHeight="1">
      <c r="A5" s="35">
        <v>1</v>
      </c>
      <c r="B5" s="3" t="s">
        <v>23</v>
      </c>
      <c r="C5" s="10" t="s">
        <v>27</v>
      </c>
      <c r="D5" s="3" t="s">
        <v>13</v>
      </c>
      <c r="E5" s="3" t="s">
        <v>40</v>
      </c>
      <c r="F5" s="12">
        <v>43917</v>
      </c>
      <c r="G5" s="10">
        <v>28.2</v>
      </c>
    </row>
    <row r="6" spans="1:7" ht="20.100000000000001" customHeight="1">
      <c r="A6" s="36"/>
      <c r="B6" s="3"/>
      <c r="C6" s="10" t="s">
        <v>28</v>
      </c>
      <c r="D6" s="3" t="s">
        <v>13</v>
      </c>
      <c r="E6" s="3" t="s">
        <v>40</v>
      </c>
      <c r="F6" s="12">
        <v>43918</v>
      </c>
      <c r="G6" s="10">
        <v>28.8</v>
      </c>
    </row>
    <row r="7" spans="1:7" ht="20.100000000000001" customHeight="1">
      <c r="A7" s="36"/>
      <c r="B7" s="3"/>
      <c r="C7" s="10" t="s">
        <v>29</v>
      </c>
      <c r="D7" s="3" t="s">
        <v>13</v>
      </c>
      <c r="E7" s="3" t="s">
        <v>40</v>
      </c>
      <c r="F7" s="12">
        <v>43919</v>
      </c>
      <c r="G7" s="10">
        <v>37.200000000000003</v>
      </c>
    </row>
    <row r="8" spans="1:7" ht="20.100000000000001" customHeight="1">
      <c r="A8" s="36"/>
      <c r="B8" s="3"/>
      <c r="C8" s="10" t="s">
        <v>30</v>
      </c>
      <c r="D8" s="3" t="s">
        <v>13</v>
      </c>
      <c r="E8" s="3" t="s">
        <v>40</v>
      </c>
      <c r="F8" s="12">
        <v>43920</v>
      </c>
      <c r="G8" s="10">
        <v>38.700000000000003</v>
      </c>
    </row>
    <row r="9" spans="1:7" ht="20.100000000000001" customHeight="1">
      <c r="A9" s="37"/>
      <c r="B9" s="15" t="s">
        <v>35</v>
      </c>
      <c r="C9" s="15"/>
      <c r="D9" s="15"/>
      <c r="E9" s="15"/>
      <c r="F9" s="15"/>
      <c r="G9" s="15">
        <f>SUM(G5:G8)</f>
        <v>132.9</v>
      </c>
    </row>
    <row r="10" spans="1:7" ht="20.100000000000001" customHeight="1">
      <c r="A10" s="35">
        <v>2</v>
      </c>
      <c r="B10" s="3" t="s">
        <v>6</v>
      </c>
      <c r="C10" s="10" t="s">
        <v>7</v>
      </c>
      <c r="D10" s="3" t="s">
        <v>8</v>
      </c>
      <c r="E10" s="3" t="s">
        <v>42</v>
      </c>
      <c r="F10" s="12">
        <v>43605</v>
      </c>
      <c r="G10" s="3">
        <v>1.2</v>
      </c>
    </row>
    <row r="11" spans="1:7" ht="20.100000000000001" customHeight="1">
      <c r="A11" s="36"/>
      <c r="B11" s="3"/>
      <c r="C11" s="10" t="s">
        <v>10</v>
      </c>
      <c r="D11" s="3" t="s">
        <v>8</v>
      </c>
      <c r="E11" s="3" t="s">
        <v>42</v>
      </c>
      <c r="F11" s="12">
        <v>43751</v>
      </c>
      <c r="G11" s="3">
        <v>0.3</v>
      </c>
    </row>
    <row r="12" spans="1:7" ht="20.100000000000001" customHeight="1">
      <c r="A12" s="36"/>
      <c r="B12" s="3"/>
      <c r="C12" s="10" t="s">
        <v>24</v>
      </c>
      <c r="D12" s="3" t="s">
        <v>8</v>
      </c>
      <c r="E12" s="3" t="s">
        <v>41</v>
      </c>
      <c r="F12" s="12">
        <v>43907</v>
      </c>
      <c r="G12" s="14">
        <v>21</v>
      </c>
    </row>
    <row r="13" spans="1:7" ht="20.100000000000001" customHeight="1">
      <c r="A13" s="36"/>
      <c r="B13" s="3"/>
      <c r="C13" s="10" t="s">
        <v>25</v>
      </c>
      <c r="D13" s="3" t="s">
        <v>8</v>
      </c>
      <c r="E13" s="3" t="s">
        <v>41</v>
      </c>
      <c r="F13" s="12">
        <v>43898</v>
      </c>
      <c r="G13" s="14">
        <v>50.4</v>
      </c>
    </row>
    <row r="14" spans="1:7" ht="20.100000000000001" customHeight="1">
      <c r="A14" s="36"/>
      <c r="B14" s="3"/>
      <c r="C14" s="10" t="s">
        <v>7</v>
      </c>
      <c r="D14" s="3" t="s">
        <v>8</v>
      </c>
      <c r="E14" s="3" t="s">
        <v>42</v>
      </c>
      <c r="F14" s="12">
        <v>43605</v>
      </c>
      <c r="G14" s="14">
        <v>1.2</v>
      </c>
    </row>
    <row r="15" spans="1:7" ht="20.100000000000001" customHeight="1">
      <c r="A15" s="36"/>
      <c r="B15" s="3"/>
      <c r="C15" s="10" t="s">
        <v>10</v>
      </c>
      <c r="D15" s="3" t="s">
        <v>8</v>
      </c>
      <c r="E15" s="3" t="s">
        <v>42</v>
      </c>
      <c r="F15" s="12">
        <v>43751</v>
      </c>
      <c r="G15" s="14">
        <v>0.3</v>
      </c>
    </row>
    <row r="16" spans="1:7" ht="20.100000000000001" customHeight="1">
      <c r="A16" s="36"/>
      <c r="B16" s="3"/>
      <c r="C16" s="10" t="s">
        <v>26</v>
      </c>
      <c r="D16" s="3" t="s">
        <v>8</v>
      </c>
      <c r="E16" s="3" t="s">
        <v>41</v>
      </c>
      <c r="F16" s="12">
        <v>43986</v>
      </c>
      <c r="G16" s="14">
        <v>1.8</v>
      </c>
    </row>
    <row r="17" spans="1:7" ht="20.100000000000001" customHeight="1">
      <c r="A17" s="37"/>
      <c r="B17" s="15" t="s">
        <v>35</v>
      </c>
      <c r="C17" s="13"/>
      <c r="D17" s="15"/>
      <c r="E17" s="15"/>
      <c r="F17" s="15"/>
      <c r="G17" s="13">
        <f>SUM(G10:G16)</f>
        <v>76.2</v>
      </c>
    </row>
    <row r="18" spans="1:7" ht="20.100000000000001" customHeight="1">
      <c r="A18" s="35">
        <v>3</v>
      </c>
      <c r="B18" s="3" t="s">
        <v>11</v>
      </c>
      <c r="C18" s="3" t="s">
        <v>12</v>
      </c>
      <c r="D18" s="3" t="s">
        <v>13</v>
      </c>
      <c r="E18" s="3" t="s">
        <v>49</v>
      </c>
      <c r="F18" s="12">
        <v>43724</v>
      </c>
      <c r="G18" s="3">
        <v>4.32</v>
      </c>
    </row>
    <row r="19" spans="1:7" ht="20.100000000000001" customHeight="1">
      <c r="A19" s="36"/>
      <c r="B19" s="15" t="s">
        <v>35</v>
      </c>
      <c r="C19" s="15"/>
      <c r="D19" s="15"/>
      <c r="E19" s="15"/>
      <c r="F19" s="15"/>
      <c r="G19" s="15">
        <v>4.32</v>
      </c>
    </row>
    <row r="20" spans="1:7" ht="33.75" customHeight="1">
      <c r="A20" s="36"/>
      <c r="B20" s="3" t="s">
        <v>14</v>
      </c>
      <c r="C20" s="3" t="s">
        <v>15</v>
      </c>
      <c r="D20" s="3" t="s">
        <v>8</v>
      </c>
      <c r="E20" s="29" t="s">
        <v>50</v>
      </c>
      <c r="F20" s="12">
        <v>43567</v>
      </c>
      <c r="G20" s="3">
        <v>0.7</v>
      </c>
    </row>
    <row r="21" spans="1:7" ht="20.100000000000001" customHeight="1">
      <c r="A21" s="37"/>
      <c r="B21" s="15" t="s">
        <v>35</v>
      </c>
      <c r="C21" s="15"/>
      <c r="D21" s="15"/>
      <c r="E21" s="15"/>
      <c r="F21" s="15"/>
      <c r="G21" s="15">
        <v>0.7</v>
      </c>
    </row>
    <row r="22" spans="1:7" s="20" customFormat="1" ht="30.75" customHeight="1">
      <c r="A22" s="38">
        <v>4</v>
      </c>
      <c r="B22" s="18" t="s">
        <v>31</v>
      </c>
      <c r="C22" s="16" t="s">
        <v>32</v>
      </c>
      <c r="D22" s="3" t="s">
        <v>13</v>
      </c>
      <c r="E22" s="26" t="s">
        <v>44</v>
      </c>
      <c r="F22" s="27">
        <v>43660</v>
      </c>
      <c r="G22" s="17">
        <v>15.66</v>
      </c>
    </row>
    <row r="23" spans="1:7" s="20" customFormat="1" ht="30" customHeight="1">
      <c r="A23" s="39"/>
      <c r="B23" s="18"/>
      <c r="C23" s="18" t="s">
        <v>33</v>
      </c>
      <c r="D23" s="3" t="s">
        <v>13</v>
      </c>
      <c r="E23" s="26" t="s">
        <v>45</v>
      </c>
      <c r="F23" s="27">
        <v>43724</v>
      </c>
      <c r="G23" s="19">
        <v>0.24</v>
      </c>
    </row>
    <row r="24" spans="1:7" ht="20.100000000000001" customHeight="1">
      <c r="A24" s="40"/>
      <c r="B24" s="15" t="s">
        <v>36</v>
      </c>
      <c r="C24" s="15"/>
      <c r="D24" s="15"/>
      <c r="E24" s="15"/>
      <c r="F24" s="15"/>
      <c r="G24" s="21">
        <f>SUM(G22:G23)</f>
        <v>15.9</v>
      </c>
    </row>
    <row r="25" spans="1:7" ht="20.100000000000001" customHeight="1">
      <c r="A25" s="35">
        <v>5</v>
      </c>
      <c r="B25" s="3" t="s">
        <v>16</v>
      </c>
      <c r="C25" s="3" t="s">
        <v>17</v>
      </c>
      <c r="D25" s="3" t="s">
        <v>8</v>
      </c>
      <c r="E25" s="3" t="s">
        <v>43</v>
      </c>
      <c r="F25" s="12">
        <v>43727</v>
      </c>
      <c r="G25" s="3">
        <v>6.65</v>
      </c>
    </row>
    <row r="26" spans="1:7" ht="20.100000000000001" customHeight="1">
      <c r="A26" s="37"/>
      <c r="B26" s="15" t="s">
        <v>36</v>
      </c>
      <c r="C26" s="6"/>
      <c r="D26" s="6"/>
      <c r="E26" s="6"/>
      <c r="F26" s="6"/>
      <c r="G26" s="15">
        <v>6.65</v>
      </c>
    </row>
    <row r="27" spans="1:7" ht="20.100000000000001" customHeight="1">
      <c r="A27" s="35">
        <v>6</v>
      </c>
      <c r="B27" s="3" t="s">
        <v>18</v>
      </c>
      <c r="C27" s="7" t="s">
        <v>19</v>
      </c>
      <c r="D27" s="3" t="s">
        <v>38</v>
      </c>
      <c r="E27" s="3" t="s">
        <v>46</v>
      </c>
      <c r="F27" s="12">
        <v>43930</v>
      </c>
      <c r="G27" s="7">
        <v>10.85</v>
      </c>
    </row>
    <row r="28" spans="1:7" ht="20.100000000000001" customHeight="1">
      <c r="A28" s="36"/>
      <c r="B28" s="3"/>
      <c r="C28" s="8" t="s">
        <v>20</v>
      </c>
      <c r="D28" s="3" t="s">
        <v>38</v>
      </c>
      <c r="E28" s="3" t="s">
        <v>42</v>
      </c>
      <c r="F28" s="12">
        <v>43792</v>
      </c>
      <c r="G28" s="9">
        <v>0.35</v>
      </c>
    </row>
    <row r="29" spans="1:7" ht="20.100000000000001" customHeight="1">
      <c r="A29" s="37"/>
      <c r="B29" s="15" t="s">
        <v>36</v>
      </c>
      <c r="C29" s="22"/>
      <c r="D29" s="6"/>
      <c r="E29" s="23"/>
      <c r="F29" s="6"/>
      <c r="G29" s="13">
        <v>11.2</v>
      </c>
    </row>
    <row r="30" spans="1:7" ht="47.25" customHeight="1">
      <c r="A30" s="35">
        <v>7</v>
      </c>
      <c r="B30" s="3" t="s">
        <v>21</v>
      </c>
      <c r="C30" s="3" t="s">
        <v>22</v>
      </c>
      <c r="D30" s="3" t="s">
        <v>13</v>
      </c>
      <c r="E30" s="28" t="s">
        <v>47</v>
      </c>
      <c r="F30" s="11">
        <v>42550</v>
      </c>
      <c r="G30" s="3">
        <v>11.61</v>
      </c>
    </row>
    <row r="31" spans="1:7" ht="20.100000000000001" customHeight="1">
      <c r="A31" s="37"/>
      <c r="B31" s="15" t="s">
        <v>35</v>
      </c>
      <c r="C31" s="15"/>
      <c r="D31" s="15"/>
      <c r="E31" s="15"/>
      <c r="F31" s="15"/>
      <c r="G31" s="15">
        <v>11.61</v>
      </c>
    </row>
    <row r="32" spans="1:7" s="4" customFormat="1" ht="31.5" customHeight="1">
      <c r="A32" s="33" t="s">
        <v>37</v>
      </c>
      <c r="B32" s="34"/>
      <c r="C32" s="5"/>
      <c r="D32" s="5"/>
      <c r="E32" s="25"/>
      <c r="F32" s="5"/>
      <c r="G32" s="24">
        <f>G9+G17+G19+G21+G24+G26+G29+G31</f>
        <v>259.48</v>
      </c>
    </row>
  </sheetData>
  <mergeCells count="10">
    <mergeCell ref="A3:G3"/>
    <mergeCell ref="A2:G2"/>
    <mergeCell ref="A32:B32"/>
    <mergeCell ref="A5:A9"/>
    <mergeCell ref="A10:A17"/>
    <mergeCell ref="A18:A21"/>
    <mergeCell ref="A22:A24"/>
    <mergeCell ref="A25:A26"/>
    <mergeCell ref="A27:A29"/>
    <mergeCell ref="A30:A31"/>
  </mergeCells>
  <phoneticPr fontId="2" type="noConversion"/>
  <printOptions horizontalCentered="1"/>
  <pageMargins left="0.15748031496062992" right="0.15748031496062992" top="0.47244094488188981" bottom="0.86614173228346458" header="0.31496062992125984" footer="0.31496062992125984"/>
  <pageSetup paperSize="9"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B850C2263FFBA4AA997F4BE382C49A8" ma:contentTypeVersion="1" ma:contentTypeDescription="新建文档。" ma:contentTypeScope="" ma:versionID="69ce4fbc614ab0465b166a80269acde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99C7680-78A9-4C1A-92B1-90E0FDB29E30}"/>
</file>

<file path=customXml/itemProps2.xml><?xml version="1.0" encoding="utf-8"?>
<ds:datastoreItem xmlns:ds="http://schemas.openxmlformats.org/officeDocument/2006/customXml" ds:itemID="{40FDEEC7-0698-4135-A030-994B9E73B8B2}"/>
</file>

<file path=customXml/itemProps3.xml><?xml version="1.0" encoding="utf-8"?>
<ds:datastoreItem xmlns:ds="http://schemas.openxmlformats.org/officeDocument/2006/customXml" ds:itemID="{19369CCF-F0BD-4DDF-AAF3-773D20AA44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附件-竞标产品清单-统销短纤</vt:lpstr>
      <vt:lpstr>'附件-竞标产品清单-统销短纤'!Print_Area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Sky123.Org</dc:creator>
  <cp:lastModifiedBy>张国民</cp:lastModifiedBy>
  <cp:lastPrinted>2020-12-09T07:46:41Z</cp:lastPrinted>
  <dcterms:created xsi:type="dcterms:W3CDTF">2017-03-30T02:26:29Z</dcterms:created>
  <dcterms:modified xsi:type="dcterms:W3CDTF">2020-12-11T01:47:47Z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0x0101009B850C2263FFBA4AA997F4BE382C49A8</vt:lpwstr>
  </property>
</Properties>
</file>